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4000" windowHeight="9555"/>
  </bookViews>
  <sheets>
    <sheet name="附件2-2" sheetId="2" r:id="rId1"/>
  </sheets>
  <definedNames>
    <definedName name="_xlnm._FilterDatabase" localSheetId="0" hidden="1">'附件2-2'!$A$3:$AJ$176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<sst xmlns="http://schemas.openxmlformats.org/spreadsheetml/2006/main" count="2806" uniqueCount="1195">
  <si>
    <t>附件2-2</t>
  </si>
  <si>
    <t>2026年8月新增挂网中成药药品清单</t>
  </si>
  <si>
    <t>序号</t>
  </si>
  <si>
    <t>药品统一编码</t>
  </si>
  <si>
    <t>产品名称</t>
  </si>
  <si>
    <t>剂型</t>
  </si>
  <si>
    <t>规格</t>
  </si>
  <si>
    <t>包装</t>
  </si>
  <si>
    <t>包装材质</t>
  </si>
  <si>
    <t>转换比</t>
  </si>
  <si>
    <t>批准文号</t>
  </si>
  <si>
    <t>生产企业</t>
  </si>
  <si>
    <t>申报企业</t>
  </si>
  <si>
    <t>第一省份名称</t>
  </si>
  <si>
    <t>第一省份包装数量</t>
  </si>
  <si>
    <t>第一省份包装价格(元)</t>
  </si>
  <si>
    <t>第一省份最小制剂价格(元)</t>
  </si>
  <si>
    <t>第二省份名称</t>
  </si>
  <si>
    <t>第二省份包装数量</t>
  </si>
  <si>
    <t>第二省份包装价格(元)</t>
  </si>
  <si>
    <t>第二省份最小制剂价格(元)</t>
  </si>
  <si>
    <t>第三省份名称</t>
  </si>
  <si>
    <t>第三省份包装数量</t>
  </si>
  <si>
    <t>第三省份包装价格(元)</t>
  </si>
  <si>
    <t>第三省份最小制剂价格(元)</t>
  </si>
  <si>
    <t>最小日使用量(最小制剂)</t>
  </si>
  <si>
    <t>最大日使用量(最小制剂)</t>
  </si>
  <si>
    <t>日均使用费用</t>
  </si>
  <si>
    <t>说明书</t>
  </si>
  <si>
    <t>最小制剂申报价格（元）</t>
  </si>
  <si>
    <t>最小包装挂网申报价格（元）</t>
  </si>
  <si>
    <t>同组最高日均费用</t>
  </si>
  <si>
    <t>最高日均费用*80%</t>
  </si>
  <si>
    <t>最小制剂拟挂网价格（元）</t>
  </si>
  <si>
    <t>最小包装拟挂网价格（元）</t>
  </si>
  <si>
    <t>风险等级</t>
  </si>
  <si>
    <t>项目名称</t>
  </si>
  <si>
    <t>目录属性</t>
  </si>
  <si>
    <t>ZA06BBQ0240080105093</t>
  </si>
  <si>
    <t>强力枇杷露</t>
  </si>
  <si>
    <t>糖浆剂</t>
  </si>
  <si>
    <t>330ml/瓶</t>
  </si>
  <si>
    <t>330ml/瓶×1瓶</t>
  </si>
  <si>
    <t>口服液体药用聚酯瓶</t>
  </si>
  <si>
    <t>国药准字Z45022114</t>
  </si>
  <si>
    <t>广西恒科药业有限公司</t>
  </si>
  <si>
    <t>广西壮族自治区</t>
  </si>
  <si>
    <t>贵州省</t>
  </si>
  <si>
    <t>重庆市</t>
  </si>
  <si>
    <t>https://tps.ybj.hunan.gov.cn/tps-local/XMHXgroupYPCZ/M00/FA/B1/rBIBUGpxikyAGnDmAAY0Ar_3BAQ856.JPG</t>
  </si>
  <si>
    <t>无风险</t>
  </si>
  <si>
    <t>联动挂网</t>
  </si>
  <si>
    <t>联动目录</t>
  </si>
  <si>
    <t>ZA09CAF0769010105377</t>
  </si>
  <si>
    <t>复方滋补力膏</t>
  </si>
  <si>
    <t>煎膏剂</t>
  </si>
  <si>
    <t>每瓶装200g</t>
  </si>
  <si>
    <t>每瓶装200g×1瓶/盒</t>
  </si>
  <si>
    <t>塑料瓶</t>
  </si>
  <si>
    <t>国药准字Z36021019</t>
  </si>
  <si>
    <t>江西杏林白马药业股份有限公司</t>
  </si>
  <si>
    <t>新疆生产建设兵团</t>
  </si>
  <si>
    <t>宁夏回族自治区</t>
  </si>
  <si>
    <t>新疆维吾尔自治区</t>
  </si>
  <si>
    <t>https://tps.ybj.hunan.gov.cn/tps-local/XMHXgroupYPCZ/M00/FA/19/rBIBUGptQ32AT0OBAAg-ybsdlog848.pdf</t>
  </si>
  <si>
    <t>ZH01AAF0126010105377</t>
  </si>
  <si>
    <t>肤疾洗剂</t>
  </si>
  <si>
    <t>洗剂</t>
  </si>
  <si>
    <t>每瓶装100ml,另附的小袋装雄黄8.3g</t>
  </si>
  <si>
    <t>每瓶装100ml,另附的小袋装雄黄8.3g×1瓶/盒</t>
  </si>
  <si>
    <t>液体:塑料瓶,固体:复合袋</t>
  </si>
  <si>
    <t>国药准字Z20054987</t>
  </si>
  <si>
    <t>辽宁省</t>
  </si>
  <si>
    <t>江苏省</t>
  </si>
  <si>
    <t>黑龙江省</t>
  </si>
  <si>
    <t>https://tps.ybj.hunan.gov.cn/tps-local/XMHXgroupYPCZ/M00/FA/19/rBIBUGptRReAbUMoAAeDBEFB4Xk845.pdf</t>
  </si>
  <si>
    <t>ZD01BAG0224010205377</t>
  </si>
  <si>
    <t>宫炎康胶囊</t>
  </si>
  <si>
    <t>硬胶囊</t>
  </si>
  <si>
    <t>每粒装0.4g</t>
  </si>
  <si>
    <t>每粒装0.4g×48粒/盒</t>
  </si>
  <si>
    <t>药用铝塑泡罩包装</t>
  </si>
  <si>
    <t>国药准字Z20050073</t>
  </si>
  <si>
    <t>安徽省</t>
  </si>
  <si>
    <t>https://tps.ybj.hunan.gov.cn/tps-local/XMHXgroupYPCZ/M00/FA/19/rBIBUGptR96ACwo1AALdu_3Uo38720.pdf</t>
  </si>
  <si>
    <t>ZA16FAJ0439010105377</t>
  </si>
  <si>
    <t>金钱通淋颗粒</t>
  </si>
  <si>
    <t>颗粒剂</t>
  </si>
  <si>
    <t>每袋装10g</t>
  </si>
  <si>
    <t>每袋装10g×6袋/盒</t>
  </si>
  <si>
    <t>药用复合膜包装</t>
  </si>
  <si>
    <t>国药准字Z20050542</t>
  </si>
  <si>
    <t>天津市</t>
  </si>
  <si>
    <t>内蒙古自治区</t>
  </si>
  <si>
    <t>https://tps.ybj.hunan.gov.cn/tps-local/XMHXgroupYPCZ/M00/FA/1A/rBIBUGptSSiAAJLYAAbDTemX7SE131.pdf</t>
  </si>
  <si>
    <t>ZD03AAL0039020105377</t>
  </si>
  <si>
    <t>乐孕宁颗粒</t>
  </si>
  <si>
    <t>每袋装5g(相当于饮片9.075g)</t>
  </si>
  <si>
    <t>每袋装5g(相当于饮片9.075g)×9袋/盒</t>
  </si>
  <si>
    <t>复合镀铝膜包装</t>
  </si>
  <si>
    <t>国药准字Z20080196</t>
  </si>
  <si>
    <t>https://tps.ybj.hunan.gov.cn/tps-local/XMHXgroupYPCZ/M00/FA/1A/rBIBUGptSbeAJqiGAAYKoJ9NAlo603.pdf</t>
  </si>
  <si>
    <t>ZA13BAY0189010205377</t>
  </si>
  <si>
    <t>野苏颗粒</t>
  </si>
  <si>
    <t>每袋装6克</t>
  </si>
  <si>
    <t>每袋装6克×9袋/盒</t>
  </si>
  <si>
    <t>复合镀铝膜</t>
  </si>
  <si>
    <t>国药准字Z10940007</t>
  </si>
  <si>
    <t>北京市</t>
  </si>
  <si>
    <t>https://tps.ybj.hunan.gov.cn/tps-local/XMHXgroupYPCZ/M00/FA/1A/rBIBUGptSpiAAno0AASY49dJUjE095.jpg</t>
  </si>
  <si>
    <t>ZA06DAX0489010105377</t>
  </si>
  <si>
    <t>小儿清热止咳口服液</t>
  </si>
  <si>
    <t>口服液</t>
  </si>
  <si>
    <t>每1ml相当于饮片1.02g,每支10ml</t>
  </si>
  <si>
    <t>每1ml相当于饮片1.02g,每支10ml×10支/盒</t>
  </si>
  <si>
    <t>钠钙玻璃管制口服液体瓶</t>
  </si>
  <si>
    <t>国药准字Z20054937</t>
  </si>
  <si>
    <t>海南省</t>
  </si>
  <si>
    <t>https://tps.ybj.hunan.gov.cn/tps-local/XMHXgroupYPCZ/M00/FA/1A/rBIBUGptSzOAPt94AAZUOzECKbI279.pdf</t>
  </si>
  <si>
    <t>ZA09AAE0007010105377</t>
  </si>
  <si>
    <t>儿宝膏</t>
  </si>
  <si>
    <t>每瓶装100克</t>
  </si>
  <si>
    <t>每瓶装100克×1瓶/盒</t>
  </si>
  <si>
    <t>国药准字Z20184012</t>
  </si>
  <si>
    <t>https://tps.ybj.hunan.gov.cn/tps-local/XMHXgroupYPCZ/M00/FA/1A/rBIBUGptT8uAI2xKAARM6-dAJfU968.jpg</t>
  </si>
  <si>
    <t>ZA14AAX0266010303228</t>
  </si>
  <si>
    <t>消食养胃片</t>
  </si>
  <si>
    <t>薄膜衣片</t>
  </si>
  <si>
    <t>0.32g</t>
  </si>
  <si>
    <t>0.32g×60片/盒</t>
  </si>
  <si>
    <t>药品包装用铝箔、聚氯乙烯固体药用硬片,铝塑泡罩包装</t>
  </si>
  <si>
    <t>国药准字Z20026257</t>
  </si>
  <si>
    <t>佐今明制药股份有限公司</t>
  </si>
  <si>
    <t>广东省</t>
  </si>
  <si>
    <t>https://tps.ybj.hunan.gov.cn/tps-local/XMHXgroupYPCZ/M00/FA/1B/rBIBUGptkwCASvImAAPjRie_Zys998.jpg</t>
  </si>
  <si>
    <t>ZA16FAQ0467020203312</t>
  </si>
  <si>
    <t>清热通淋片</t>
  </si>
  <si>
    <t>片剂(薄膜衣片)</t>
  </si>
  <si>
    <t>每片重0.38g</t>
  </si>
  <si>
    <t>每片重0.38g×30片/盒</t>
  </si>
  <si>
    <t>铝塑板包装</t>
  </si>
  <si>
    <t>国药准字Z20050637</t>
  </si>
  <si>
    <t>长春海外制药集团有限公司</t>
  </si>
  <si>
    <t>https://tps.ybj.hunan.gov.cn/tps-local/XMHXgroupYPCZ/M00/FA/1C/rBIBUGpuBgCALyoBAAJL9X7GrcQ001.pdf</t>
  </si>
  <si>
    <t>ZB01DAL0071040304316</t>
  </si>
  <si>
    <t>利胆排石片</t>
  </si>
  <si>
    <t>糖衣片</t>
  </si>
  <si>
    <t>-</t>
  </si>
  <si>
    <t>72片/盒</t>
  </si>
  <si>
    <t>聚氯乙烯固体药用硬片、药品包装用铝箔装</t>
  </si>
  <si>
    <t>国药准字Z34020352</t>
  </si>
  <si>
    <t>安徽仁和药业有限公司</t>
  </si>
  <si>
    <t>https://tps.ybj.hunan.gov.cn/tps-local/XMHXgroupYPCZ/M00/FA/1C/rBIBUGpuC6yAHF2mAAJQHVV2_pE591.pdf</t>
  </si>
  <si>
    <t>中风险</t>
  </si>
  <si>
    <t>ZA09BAG0398010504366</t>
  </si>
  <si>
    <t>归脾丸</t>
  </si>
  <si>
    <t>浓缩丸</t>
  </si>
  <si>
    <t>每8丸相当于原生药3g</t>
  </si>
  <si>
    <t>每8丸相当于原生药3g×480丸/盒</t>
  </si>
  <si>
    <t>口服固体药用聚酯瓶装</t>
  </si>
  <si>
    <t>国药准字Z34020592</t>
  </si>
  <si>
    <t>上海宝龙安庆药业有限公司</t>
  </si>
  <si>
    <t>https://tps.ybj.hunan.gov.cn/tps-local/XMHXgroupYPCZ/M00/FA/1E/rBIBUGpumo6AP-AoAAbohRn69rI165.jpg</t>
  </si>
  <si>
    <t>ZA16AAG0340020401385</t>
  </si>
  <si>
    <t>关节止痛膏</t>
  </si>
  <si>
    <t>橡胶膏剂</t>
  </si>
  <si>
    <t>11cm×15cm</t>
  </si>
  <si>
    <t>11cm×15cm×8贴/袋</t>
  </si>
  <si>
    <t>复合袋包装</t>
  </si>
  <si>
    <t>国药准字Z32021213</t>
  </si>
  <si>
    <t>常州市盛辉药业有限公司</t>
  </si>
  <si>
    <t>山东省</t>
  </si>
  <si>
    <t>四川省</t>
  </si>
  <si>
    <t>https://tps.ybj.hunan.gov.cn/tps-local/XMHXgroupYPCZ/M00/FA/DB/rBIBUGpyiXKAT5LnAAIokWi-G-Q465.pdf</t>
  </si>
  <si>
    <t>高风险</t>
  </si>
  <si>
    <t>ZA07AAN0194010103285</t>
  </si>
  <si>
    <t>牛黄清心丸(局方)</t>
  </si>
  <si>
    <t>丸剂(大蜜丸)</t>
  </si>
  <si>
    <t>每丸重3g(体外培育牛黄、人工麝香)</t>
  </si>
  <si>
    <t>每丸重3g(体外培育牛黄、人工麝香)×6丸/盒</t>
  </si>
  <si>
    <t>聚乙烯中药丸球壳装</t>
  </si>
  <si>
    <t>国药准字Z22020667</t>
  </si>
  <si>
    <t>吉林四环澳康药业有限公司</t>
  </si>
  <si>
    <t>https://tps.ybj.hunan.gov.cn/tps-local/XMHXgroupYPCZ/M00/FA/2E/rBIBUGpv8y-AR2mFAAi1kHFdayU194.pdf</t>
  </si>
  <si>
    <t>ZA04AAY0213010205378</t>
  </si>
  <si>
    <t>一清片</t>
  </si>
  <si>
    <t>每片重0.55g</t>
  </si>
  <si>
    <t>每片重0.55g×36片/盒</t>
  </si>
  <si>
    <t>铝塑板</t>
  </si>
  <si>
    <t>国药准字Z20090006</t>
  </si>
  <si>
    <t>江西药都仁和制药有限公司</t>
  </si>
  <si>
    <t>江西省</t>
  </si>
  <si>
    <t>https://tps.ybj.hunan.gov.cn/tps-local/XMHXgroupYPCZ/M00/FA/23/rBIBUGpv3F-AZ--uAAax_KbSZVk150.pdf</t>
  </si>
  <si>
    <t>ZA12FAX0622010103368</t>
  </si>
  <si>
    <t>心可宁胶囊</t>
  </si>
  <si>
    <t>胶囊剂</t>
  </si>
  <si>
    <t>每粒装0.4g(人工牛黄)</t>
  </si>
  <si>
    <t>每粒装0.4g(人工牛黄)×24粒/盒</t>
  </si>
  <si>
    <t>药品包装用PTP铝箔、PVC硬片</t>
  </si>
  <si>
    <t>国药准字Z22020321</t>
  </si>
  <si>
    <t>通化中盛药业有限公司</t>
  </si>
  <si>
    <t>浙江省</t>
  </si>
  <si>
    <t>https://tps.ybj.hunan.gov.cn/tps-local/XMHXgroupYPCZ/M00/FA/25/rBIBUGpv35eAcp79AAS8mO4QCqM491.jpg</t>
  </si>
  <si>
    <t>ZA13BAW0094010104098</t>
  </si>
  <si>
    <t>胃复胶囊</t>
  </si>
  <si>
    <t>每粒装0.25g</t>
  </si>
  <si>
    <t>每粒装0.25g×24粒/盒</t>
  </si>
  <si>
    <t>铝塑包装</t>
  </si>
  <si>
    <t>国药准字Z10980119</t>
  </si>
  <si>
    <t>山东华鲁制药有限公司</t>
  </si>
  <si>
    <t>https://tps.ybj.hunan.gov.cn/tps-local/XMHXgroupYPCZ/M00/FA/26/rBIBUGpv4n-AKmz6AAZEGuQWVdU712.jpg</t>
  </si>
  <si>
    <t>ZA06EAK0117010201595</t>
  </si>
  <si>
    <t>咳喘宁口服液</t>
  </si>
  <si>
    <t>合剂</t>
  </si>
  <si>
    <t>每瓶装10ml</t>
  </si>
  <si>
    <t>每瓶装10ml×8瓶/盒</t>
  </si>
  <si>
    <t>国药准字Z32020967</t>
  </si>
  <si>
    <t>先声药业有限公司</t>
  </si>
  <si>
    <t>https://tps.ybj.hunan.gov.cn/tps-local/XMHXgroupYPCZ/M00/FA/26/rBIBUGpv5cuAHTznABulhXwHsNs374.pdf</t>
  </si>
  <si>
    <t>ZA09GAQ0145010101594</t>
  </si>
  <si>
    <t>气血康口服液</t>
  </si>
  <si>
    <t>每支10毫升</t>
  </si>
  <si>
    <t>每支10毫升×12支/盒</t>
  </si>
  <si>
    <t>国药准字Z19993378</t>
  </si>
  <si>
    <t>先声药业有限公司,广州市联瑞制药有限公司</t>
  </si>
  <si>
    <t>https://tps.ybj.hunan.gov.cn/tps-local/XMHXgroupYPCZ/M00/FA/27/rBIBUGpv5nWADIcdAA6j4L-76Yo873.pdf</t>
  </si>
  <si>
    <t>ZB01AAX0289010104351</t>
  </si>
  <si>
    <t>消炎利胆片</t>
  </si>
  <si>
    <t>片剂</t>
  </si>
  <si>
    <t>片心重0.25g,相当于饮片2.6g</t>
  </si>
  <si>
    <t>片心重0.25g,相当于饮片2.6g×100片/瓶</t>
  </si>
  <si>
    <t>口服固体药用高密度聚乙烯瓶</t>
  </si>
  <si>
    <t>国药准字Z20054476</t>
  </si>
  <si>
    <t>广西胜合制药有限公司</t>
  </si>
  <si>
    <t>广东有福制药有限公司</t>
  </si>
  <si>
    <t>https://tps.ybj.hunan.gov.cn/tps-local/XMHXgroupYPCZ/M00/FA/27/rBIBUGpv56-AbONpAATk_jgvql8876.jpg</t>
  </si>
  <si>
    <t>ZA12BAG0352020103574</t>
  </si>
  <si>
    <t>冠脉宁片</t>
  </si>
  <si>
    <t>每片重0.35g(相当于饮片0.76g)</t>
  </si>
  <si>
    <t>每片重0.35g(相当于饮片0.76g)×45片/盒</t>
  </si>
  <si>
    <t>国药准字Z20093099</t>
  </si>
  <si>
    <t>通化斯威药业股份有限公司</t>
  </si>
  <si>
    <t>吉林省</t>
  </si>
  <si>
    <t>https://tps.ybj.hunan.gov.cn/tps-local/XMHXgroupYPCZ/M00/FA/2B/rBIBUGpv7N-ACINKAAT57Hal43Q004.jpg</t>
  </si>
  <si>
    <t>ZA01BAG0116010200151</t>
  </si>
  <si>
    <t>感冒清解颗粒</t>
  </si>
  <si>
    <t>铝塑复合膜袋装</t>
  </si>
  <si>
    <t>国药准字Z20055512</t>
  </si>
  <si>
    <t>北京四环科宝制药股份有限公司,安徽四环科宝制药有限公司</t>
  </si>
  <si>
    <t>北京四环科宝制药股份有限公司</t>
  </si>
  <si>
    <t>https://tps.ybj.hunan.gov.cn/tps-local/XMHXgroupYPCZ/M00/FA/2B/rBIBUGpv7uyAAYrgAALCsbmLpj0306.pdf</t>
  </si>
  <si>
    <t>ZG03AAZ0424010202190</t>
  </si>
  <si>
    <t>壮骨止痛胶囊</t>
  </si>
  <si>
    <t>每粒装0.45g</t>
  </si>
  <si>
    <t>每粒装0.45g×24粒/盒</t>
  </si>
  <si>
    <t>药用PVC硬片/药用包装用PTP铝箔</t>
  </si>
  <si>
    <t>国药准字Z20050118</t>
  </si>
  <si>
    <t>四川美大康药业股份有限公司</t>
  </si>
  <si>
    <t>https://tps.ybj.hunan.gov.cn/tps-local/XMHXgroupYPCZ/M00/FA/2F/rBIBUGpv9POAcT5vAC_SZ7ni4Rs336.jpg</t>
  </si>
  <si>
    <t>ZA12AAD0107010200920</t>
  </si>
  <si>
    <t>丹芪偏瘫胶囊</t>
  </si>
  <si>
    <t>每粒装0.4g(人工牛黄)×36粒/盒</t>
  </si>
  <si>
    <t>固体药用复合硬片-药用铝箔泡罩</t>
  </si>
  <si>
    <t>国药准字Z20010105</t>
  </si>
  <si>
    <t>天津市石天药业有限责任公司</t>
  </si>
  <si>
    <t>https://tps.ybj.hunan.gov.cn/tps-local/XMHXgroupYPCZ/M00/FA/32/rBIBUGpv-hGAXtxmAAOwO2c7tI8206.pdf</t>
  </si>
  <si>
    <t>ZA06AAX0575010104968</t>
  </si>
  <si>
    <t>小青龙颗粒</t>
  </si>
  <si>
    <t>每袋装13g</t>
  </si>
  <si>
    <t>每袋装13g×6袋/盒</t>
  </si>
  <si>
    <t>双向拉伸聚丙烯/真空镀铝流延聚丙烯药品包装用复合膜</t>
  </si>
  <si>
    <t>国药准字Z43020411</t>
  </si>
  <si>
    <t>恒拓集团广西圣康制药有限公司</t>
  </si>
  <si>
    <t>陕西省</t>
  </si>
  <si>
    <t>https://tps.ybj.hunan.gov.cn/tps-local/XMHXgroupYPCZ/M00/FA/31/rBIBUGpv-OaAStUoAAZvOoZ4yXc414.jpg</t>
  </si>
  <si>
    <t>ZH01AAF0497030104745</t>
  </si>
  <si>
    <t>复方硫黄乳膏</t>
  </si>
  <si>
    <t>乳膏剂</t>
  </si>
  <si>
    <t>每瓶装250g</t>
  </si>
  <si>
    <t>每瓶装250g×2瓶/盒</t>
  </si>
  <si>
    <t>外用液体药用高密度聚乙烯瓶</t>
  </si>
  <si>
    <t>国药准字Z33020558</t>
  </si>
  <si>
    <t>浙江一新制药股份有限公司</t>
  </si>
  <si>
    <t>https://tps.ybj.hunan.gov.cn/tps-local/XMHXgroupYPCZ/M00/FA/33/rBIBUGpv-4OAQMvUAAECjG2vUAY557.jpg</t>
  </si>
  <si>
    <t>ZA09GAQ0145010304745</t>
  </si>
  <si>
    <t>每支装10ml</t>
  </si>
  <si>
    <t>每支装10ml×9支/盒</t>
  </si>
  <si>
    <t>棕色管制口服液瓶</t>
  </si>
  <si>
    <t>国药准字Z20003396</t>
  </si>
  <si>
    <t>https://tps.ybj.hunan.gov.cn/tps-local/XMHXgroupYPCZ/M00/FA/33/rBIBUGpv_JGAACwzAAUFW7XbhXU739.jpg</t>
  </si>
  <si>
    <t>ZA06BBQ0240010200150</t>
  </si>
  <si>
    <t>每袋装15ml</t>
  </si>
  <si>
    <t>每袋装15ml×10袋/盒</t>
  </si>
  <si>
    <t>复合膜袋装</t>
  </si>
  <si>
    <t>国药准字Z11020792</t>
  </si>
  <si>
    <t>河北康芝制药有限公司</t>
  </si>
  <si>
    <t>山西省</t>
  </si>
  <si>
    <t>https://tps.ybj.hunan.gov.cn/tps-local/XMHXgroupYPCZ/M00/FA/35/rBIBUGpwANGAdCYXAAXYOTuHXG4981.pdf</t>
  </si>
  <si>
    <t>ZA06BBQ0240010300150</t>
  </si>
  <si>
    <t>每袋装15ml×20袋/盒</t>
  </si>
  <si>
    <t>https://tps.ybj.hunan.gov.cn/tps-local/XMHXgroupYPCZ/M00/FA/37/rBIBUGpwBLWAQrWKAANKuX9gbdk551.jpg</t>
  </si>
  <si>
    <t>ZA01BAC0303020104011</t>
  </si>
  <si>
    <t>柴银颗粒</t>
  </si>
  <si>
    <t>每袋装8g</t>
  </si>
  <si>
    <t>每袋装8g×6袋/盒</t>
  </si>
  <si>
    <t>药品包装用复合膜装</t>
  </si>
  <si>
    <t>国药准字Z20050338</t>
  </si>
  <si>
    <t>鲁南厚普制药有限公司</t>
  </si>
  <si>
    <t>https://tps.ybj.hunan.gov.cn/tps-local/XMHXgroupYPCZ/M00/FA/36/rBIBUGpwAiOAYNnuAA0R8_XkWxY760.pdf</t>
  </si>
  <si>
    <t>ZA01AAJ0545010104011</t>
  </si>
  <si>
    <t>荆防合剂</t>
  </si>
  <si>
    <t>每支装10ml(每1ml相当于饮片1.0g)</t>
  </si>
  <si>
    <t>每支装10ml(每1ml相当于饮片1.0g)×6支/盒</t>
  </si>
  <si>
    <t>钠钙玻璃管制口服液体瓶,口服液瓶用铝塑组合盖。</t>
  </si>
  <si>
    <t>国药准字Z20053800</t>
  </si>
  <si>
    <t>https://tps.ybj.hunan.gov.cn/tps-local/XMHXgroupYPCZ/M00/FA/36/rBIBUGpwAqCAa8Y6AAiW6klwLFU731.pdf</t>
  </si>
  <si>
    <t>ZG02AAS0733010201156</t>
  </si>
  <si>
    <t>舒筋活血片</t>
  </si>
  <si>
    <t>每片重0.3g</t>
  </si>
  <si>
    <t>每片重0.3g×96片/盒</t>
  </si>
  <si>
    <t>PVC铝塑</t>
  </si>
  <si>
    <t>国药准字Z21020425</t>
  </si>
  <si>
    <t>丹东药业集团有限公司</t>
  </si>
  <si>
    <t>https://tps.ybj.hunan.gov.cn/tps-local/XMHXgroupYPCZ/M00/FA/37/rBIBUGpwBBeAbYXKAAPHLIeBCGA246.pdf</t>
  </si>
  <si>
    <t>ZA04BAQ0463030105415</t>
  </si>
  <si>
    <t>清热散结片</t>
  </si>
  <si>
    <t>片剂(糖衣片)</t>
  </si>
  <si>
    <t>每片心重0.25g(相当于饮片3g)</t>
  </si>
  <si>
    <t>每片心重0.25g(相当于饮片3g)×60片/盒</t>
  </si>
  <si>
    <t>国药准字Z52020171</t>
  </si>
  <si>
    <t>贵州汉方药业有限公司</t>
  </si>
  <si>
    <t>https://tps.ybj.hunan.gov.cn/tps-local/XMHXgroupYPCZ/M00/FA/37/rBIBUGpwBCiAWxX2AAbOabcTCM4237.jpg</t>
  </si>
  <si>
    <t>ZA07BAM0114010602683</t>
  </si>
  <si>
    <t>礞石滚痰丸</t>
  </si>
  <si>
    <t>丸剂(水丸)</t>
  </si>
  <si>
    <t>每袋装12g</t>
  </si>
  <si>
    <t>每袋装12g×5袋/盒</t>
  </si>
  <si>
    <t>复合膜</t>
  </si>
  <si>
    <t>国药准字Z13020418</t>
  </si>
  <si>
    <t>河北永丰药业有限公司</t>
  </si>
  <si>
    <t>https://tps.ybj.hunan.gov.cn/tps-local/XMHXgroupYPCZ/M00/FA/37/rBIBUGpwBJqAd6xfAApYZdIFMs4349.jpg</t>
  </si>
  <si>
    <t>ZA07BAM0114010502683</t>
  </si>
  <si>
    <t>每袋装12g×7袋/盒</t>
  </si>
  <si>
    <t>https://tps.ybj.hunan.gov.cn/tps-local/XMHXgroupYPCZ/M00/FA/37/rBIBUGpwBMOASEzIAApYZdIFMs4907.jpg</t>
  </si>
  <si>
    <t>ZC02AAZ0046010205856</t>
  </si>
  <si>
    <t>贞芪扶正胶囊</t>
  </si>
  <si>
    <t>每6粒相当于原生药12.5g</t>
  </si>
  <si>
    <t>每6粒相当于原生药12.5g×60粒/瓶</t>
  </si>
  <si>
    <t>药用塑料瓶装</t>
  </si>
  <si>
    <t>国药准字Z62020414</t>
  </si>
  <si>
    <t>甘肃扶正药业科技股份有限公司</t>
  </si>
  <si>
    <t>甘肃省</t>
  </si>
  <si>
    <t>https://tps.ybj.hunan.gov.cn/tps-local/XMHXgroupYPCZ/M00/FA/37/rBIBUGpwBECAN5xNAAf_9dD1O_Y009.pdf</t>
  </si>
  <si>
    <t>ZA09AAB0472010302683</t>
  </si>
  <si>
    <t>补中益气丸</t>
  </si>
  <si>
    <t>每袋装6g</t>
  </si>
  <si>
    <t>每袋装6g×10袋/盒</t>
  </si>
  <si>
    <t>国药准字Z13022263</t>
  </si>
  <si>
    <t>https://tps.ybj.hunan.gov.cn/tps-local/XMHXgroupYPCZ/M00/FA/38/rBIBUGpwBZOAKryKAAQ8R5WGFko230.jpg</t>
  </si>
  <si>
    <t>ZD01BAY0318020202683</t>
  </si>
  <si>
    <t>益母草颗粒</t>
  </si>
  <si>
    <t>每袋装15g</t>
  </si>
  <si>
    <t>每袋装15g×9袋/盒</t>
  </si>
  <si>
    <t>国药准字Z13020362</t>
  </si>
  <si>
    <t>https://tps.ybj.hunan.gov.cn/tps-local/XMHXgroupYPCZ/M00/FA/38/rBIBUGpwBw6AXfHVAATKNdCnt1g140.jpg</t>
  </si>
  <si>
    <t>广东联盟金莲花批次</t>
  </si>
  <si>
    <t>监测目录</t>
  </si>
  <si>
    <t>ZA09AAC0503010103537</t>
  </si>
  <si>
    <t>刺五加片</t>
  </si>
  <si>
    <t>----</t>
  </si>
  <si>
    <t>100片/盒</t>
  </si>
  <si>
    <t>固体药用塑料瓶</t>
  </si>
  <si>
    <t>国药准字Z22023404</t>
  </si>
  <si>
    <t>通化爱心药业股份有限公司</t>
  </si>
  <si>
    <t>https://tps.ybj.hunan.gov.cn/tps-local/XMHXgroupYPCZ/M00/FA/3B/rBIBUGpwC2SATFC8AA2S85Hm5GE442.jpg</t>
  </si>
  <si>
    <t>ZA12AAX0269010103434</t>
  </si>
  <si>
    <t>消栓口服液</t>
  </si>
  <si>
    <t>每支装10ml×10支/盒</t>
  </si>
  <si>
    <t>国药准字Z22024727</t>
  </si>
  <si>
    <t>吉林龙泰制药股份有限公司</t>
  </si>
  <si>
    <t>https://tps.ybj.hunan.gov.cn/tps-local/XMHXgroupYPCZ/M00/FA/3D/rBIBUGpwEFKAez-KAArn_8jj41M015.jpg</t>
  </si>
  <si>
    <t>中成药全国第三批和首批接续集中带量采购</t>
  </si>
  <si>
    <t>ZA12GAG0377010100036</t>
  </si>
  <si>
    <t>冠心苏合胶囊</t>
  </si>
  <si>
    <t>每粒装0.35g</t>
  </si>
  <si>
    <t>每粒装0.35g×30粒/盒</t>
  </si>
  <si>
    <t>国药准字Z20064117</t>
  </si>
  <si>
    <t>北京勃然制药有限公司</t>
  </si>
  <si>
    <t>https://tps.ybj.hunan.gov.cn/tps-local/XMHXgroupYPCZ/M00/FC/3E/rBIBUGp62gqAfkRKAAURN_BBUSE951.jpg</t>
  </si>
  <si>
    <t>ZA09CCQ0122010202743</t>
  </si>
  <si>
    <t>杞菊地黄口服液</t>
  </si>
  <si>
    <t>PVC/PE复合片</t>
  </si>
  <si>
    <t>国药准字Z13021469</t>
  </si>
  <si>
    <t>河北立生药业集团有限公司</t>
  </si>
  <si>
    <t>https://tps.ybj.hunan.gov.cn/tps-local/XMHXgroupYPCZ/M00/FA/4A/rBIBUGpwKQyAO-OgAAGtSZjU1S0279.pdf</t>
  </si>
  <si>
    <t>ZA02AAH0441010102304</t>
  </si>
  <si>
    <t>藿香正气水</t>
  </si>
  <si>
    <t>酊剂</t>
  </si>
  <si>
    <t>液体药用塑料瓶</t>
  </si>
  <si>
    <t>国药准字Z51022004</t>
  </si>
  <si>
    <t>太极集团四川南充制药有限公司</t>
  </si>
  <si>
    <t>https://tps.ybj.hunan.gov.cn/tps-local/XMHXgroupYPCZ/M00/FA/4A/rBIBUGpwKFmAVxRgAA82OPNbnw8042.pdf</t>
  </si>
  <si>
    <t>ZA04BAH0336010601014</t>
  </si>
  <si>
    <t>黄藤素胶囊</t>
  </si>
  <si>
    <t>含黄藤素300mg</t>
  </si>
  <si>
    <t>含黄藤素300mg×18粒/盒</t>
  </si>
  <si>
    <t>国药准字Z20050815</t>
  </si>
  <si>
    <t>重庆康刻尔制药股份有限公司</t>
  </si>
  <si>
    <t>https://tps.ybj.hunan.gov.cn/tps-local/XMHXgroupYPCZ/M00/FA/4A/rBIBUGpwKLKAcDBVABV8Bi6dHAI713.pdf</t>
  </si>
  <si>
    <t>ZA04BAH0336010501014</t>
  </si>
  <si>
    <t>含黄藤素300mg×24粒/盒</t>
  </si>
  <si>
    <t>https://tps.ybj.hunan.gov.cn/tps-local/XMHXgroupYPCZ/M00/FB/B8/rBIBUGp5M0mAYPAzABV8Bi6dHAI182.pdf</t>
  </si>
  <si>
    <t>ZA04BAH0336010401014</t>
  </si>
  <si>
    <t>含黄藤素300mg×30粒/盒</t>
  </si>
  <si>
    <t>https://tps.ybj.hunan.gov.cn/tps-local/XMHXgroupYPCZ/M00/FB/B8/rBIBUGp5M2aAeVA1ABV8Bi6dHAI203.pdf</t>
  </si>
  <si>
    <t>ZA06CAN0133010100074</t>
  </si>
  <si>
    <t>牛黄蛇胆川贝滴丸</t>
  </si>
  <si>
    <t>滴丸剂</t>
  </si>
  <si>
    <t>35mg(人工牛黄)</t>
  </si>
  <si>
    <t>35mg(人工牛黄)×60丸/盒</t>
  </si>
  <si>
    <t>药用铝箔聚氯乙烯固体药用硬片泡罩包装</t>
  </si>
  <si>
    <t>国药准字Z10980040</t>
  </si>
  <si>
    <t>北京康而福药业有限责任公司</t>
  </si>
  <si>
    <t>https://tps.ybj.hunan.gov.cn/tps-local/XMHXgroupYPCZ/M00/FA/4C/rBIBUGpwLTCAWZc5ABZWHpypTxE169.jpg</t>
  </si>
  <si>
    <t>ZA12HAD0225010102685</t>
  </si>
  <si>
    <t>灯盏花素片</t>
  </si>
  <si>
    <t>每片含灯盏花素40mg</t>
  </si>
  <si>
    <t>每片含灯盏花素40mg×12片/盒</t>
  </si>
  <si>
    <t>聚酯/铝/聚乙烯包装用复合膜包装。</t>
  </si>
  <si>
    <t>国药准字Z20063738</t>
  </si>
  <si>
    <t>河北百善药业有限公司</t>
  </si>
  <si>
    <t>云南省</t>
  </si>
  <si>
    <t>https://tps.ybj.hunan.gov.cn/tps-local/XMHXgroupYPCZ/M00/FA/4D/rBIBUGpwL9GAI_TPAAxy1pqsveE122.jpg</t>
  </si>
  <si>
    <t>ZA12HAD0225010202685</t>
  </si>
  <si>
    <t>每片含灯盏花素40mg×24片/盒</t>
  </si>
  <si>
    <t>铝塑</t>
  </si>
  <si>
    <t>https://tps.ybj.hunan.gov.cn/tps-local/XMHXgroupYPCZ/M00/FA/4D/rBIBUGpwMLmAEzSOAAxy1pqsveE782.jpg</t>
  </si>
  <si>
    <t>ZA04AAS0290010200356</t>
  </si>
  <si>
    <t>上清丸</t>
  </si>
  <si>
    <t>每丸重9g</t>
  </si>
  <si>
    <t>每丸重9g×10丸/盒</t>
  </si>
  <si>
    <t>药用PVC和药用铝箔包装</t>
  </si>
  <si>
    <t>国药准字Z44023345</t>
  </si>
  <si>
    <t>千海始德堂(鹤壁)制药有限公司</t>
  </si>
  <si>
    <t>千海始德堂鹤壁制药有限公司</t>
  </si>
  <si>
    <t>https://tps.ybj.hunan.gov.cn/tps-local/XMHXgroupYPCZ/M00/FA/4F/rBIBUGpwM4KAFqOhAATqsF0XRQM073.jpg</t>
  </si>
  <si>
    <t>ZA04CCD0168030104615</t>
  </si>
  <si>
    <t>胆益宁片</t>
  </si>
  <si>
    <t>薄膜衣片每片重0.32g(含胆酸钠0.1g)</t>
  </si>
  <si>
    <t>薄膜衣片每片重0.32g(含胆酸钠0.1g)×24片/盒</t>
  </si>
  <si>
    <t>国药准字Z20163095</t>
  </si>
  <si>
    <t>浙江诚意药业股份有限公司</t>
  </si>
  <si>
    <t>https://tps.ybj.hunan.gov.cn/tps-local/XMHXgroupYPCZ/M00/FA/56/rBIBUGpwOuyAQUEhACRGdwRGbXg600.pdf</t>
  </si>
  <si>
    <t>ZA10CAJ0309010203456</t>
  </si>
  <si>
    <t>解郁安神颗粒</t>
  </si>
  <si>
    <t>每袋装5g</t>
  </si>
  <si>
    <t>每袋装5g×9袋/盒</t>
  </si>
  <si>
    <t>药用复合膜(袋)</t>
  </si>
  <si>
    <t>国药准字Z22023016</t>
  </si>
  <si>
    <t>吉林省鑫辉药业有限公司</t>
  </si>
  <si>
    <t>https://tps.ybj.hunan.gov.cn/tps-local/XMHXgroupYPCZ/M00/FB/AC/rBIBUGp5GWSAGSmeAA_Q-8oMFM4850.jpg</t>
  </si>
  <si>
    <t>ZA10CAJ0309010303456</t>
  </si>
  <si>
    <t>每袋装5g×10袋/盒</t>
  </si>
  <si>
    <t>https://tps.ybj.hunan.gov.cn/tps-local/XMHXgroupYPCZ/M00/FB/AC/rBIBUGp5GYmAOhs_ABC1lR0_lVo174.jpg</t>
  </si>
  <si>
    <t>ZA13AAL0060011003456</t>
  </si>
  <si>
    <t>理气舒心片</t>
  </si>
  <si>
    <t>无</t>
  </si>
  <si>
    <t>无×100片/盒</t>
  </si>
  <si>
    <t>药用塑料复合膜(袋)</t>
  </si>
  <si>
    <t>国药准字Z22022971</t>
  </si>
  <si>
    <t>https://tps.ybj.hunan.gov.cn/tps-local/XMHXgroupYPCZ/M00/FB/AC/rBIBUGp5GcGAMqixAA1snep-6w4008.jpg</t>
  </si>
  <si>
    <t>ZA10EAZ0373010303456</t>
  </si>
  <si>
    <t>朱砂安神丸</t>
  </si>
  <si>
    <t>大蜜丸</t>
  </si>
  <si>
    <t>国药准字Z22025941</t>
  </si>
  <si>
    <t>https://tps.ybj.hunan.gov.cn/tps-local/XMHXgroupYPCZ/M00/FB/AC/rBIBUGp5Gf-AVPHjACWAXPTi1D4427.jpg</t>
  </si>
  <si>
    <t>ZA13AAC0284020103456</t>
  </si>
  <si>
    <t>柴胡舒肝丸</t>
  </si>
  <si>
    <t>每丸重10g</t>
  </si>
  <si>
    <t>每丸重10g×10丸/盒</t>
  </si>
  <si>
    <t>国药准字Z22023014</t>
  </si>
  <si>
    <t>https://tps.ybj.hunan.gov.cn/tps-local/XMHXgroupYPCZ/M00/FB/AC/rBIBUGp5GkeAd4ywADnNXho6qL4120.png</t>
  </si>
  <si>
    <t>ZA12GAG0380010103456</t>
  </si>
  <si>
    <t>冠心苏合丸</t>
  </si>
  <si>
    <t>无×30丸/盒</t>
  </si>
  <si>
    <t>国药准字Z22024447</t>
  </si>
  <si>
    <t>https://tps.ybj.hunan.gov.cn/tps-local/XMHXgroupYPCZ/M00/FB/AD/rBIBUGp5GoGAbCMWAAndS2CSCos834.jpg</t>
  </si>
  <si>
    <t>ZG01AAL0152010103456</t>
  </si>
  <si>
    <t>辽源七厘散</t>
  </si>
  <si>
    <t>散剂</t>
  </si>
  <si>
    <t>每包装5g</t>
  </si>
  <si>
    <t>每包装5g×10包/盒</t>
  </si>
  <si>
    <t>国药准字Z22023017</t>
  </si>
  <si>
    <t>https://tps.ybj.hunan.gov.cn/tps-local/XMHXgroupYPCZ/M00/FB/AD/rBIBUGp5GtGADgTSAAYMN6l7xOg303.png</t>
  </si>
  <si>
    <t>ZA16HAZ0440020303456</t>
  </si>
  <si>
    <t>壮腰健肾丸</t>
  </si>
  <si>
    <t>每丸重5.6克</t>
  </si>
  <si>
    <t>每丸重5.6克×10丸/盒</t>
  </si>
  <si>
    <t>铝塑包装。</t>
  </si>
  <si>
    <t>国药准字Z22024623</t>
  </si>
  <si>
    <t>https://tps.ybj.hunan.gov.cn/tps-local/XMHXgroupYPCZ/M00/FB/AD/rBIBUGp5G6WAF3vqAAja5vm17DQ014.jpg</t>
  </si>
  <si>
    <t>ZA09DBS1005020103316</t>
  </si>
  <si>
    <t>锁阳固精丸</t>
  </si>
  <si>
    <t>丸剂(水蜜丸)</t>
  </si>
  <si>
    <t>6克/袋</t>
  </si>
  <si>
    <t>6克/袋×10袋/盒</t>
  </si>
  <si>
    <t>国药准字Z22025437</t>
  </si>
  <si>
    <t>https://tps.ybj.hunan.gov.cn/tps-local/XMHXgroupYPCZ/M00/FB/AD/rBIBUGp5G-iAdpebABCW_wM_qVw478.png</t>
  </si>
  <si>
    <t>ZG01AAS0084010103448</t>
  </si>
  <si>
    <t>三七伤药片</t>
  </si>
  <si>
    <t>无×36片/盒</t>
  </si>
  <si>
    <t>国药准字Z22020430</t>
  </si>
  <si>
    <t>https://tps.ybj.hunan.gov.cn/tps-local/XMHXgroupYPCZ/M00/FA/5C/rBIBUGpwQ32AAdH1AAgrozIPpLY524.png</t>
  </si>
  <si>
    <t>ZA16FAB0055010205777</t>
  </si>
  <si>
    <t>八正颗粒</t>
  </si>
  <si>
    <t>每袋装2.2g</t>
  </si>
  <si>
    <t>每袋装2.2g×12袋/盒</t>
  </si>
  <si>
    <t>铝塑复合膜袋包装</t>
  </si>
  <si>
    <t>国药准字Z20050143</t>
  </si>
  <si>
    <t>海南海神同洲制药有限公司</t>
  </si>
  <si>
    <t>河北省</t>
  </si>
  <si>
    <t>https://tps.ybj.hunan.gov.cn/tps-local/XMHXgroupYPCZ/M00/FA/5A/rBIBUGpwQJ-AOXdOAAUcaM1s2qk763.pdf</t>
  </si>
  <si>
    <t>ZD01BAY0318010505313</t>
  </si>
  <si>
    <t>15g</t>
  </si>
  <si>
    <t>15g×11袋/盒</t>
  </si>
  <si>
    <t>铝箔袋</t>
  </si>
  <si>
    <t>国药准字Z36020778</t>
  </si>
  <si>
    <t>江西桔王药业有限公司</t>
  </si>
  <si>
    <t>https://tps.ybj.hunan.gov.cn/tps-local/XMHXgroupYPCZ/M00/FA/5C/rBIBUGpwQ_qAKFD6AANcyymomB0973.jpg</t>
  </si>
  <si>
    <t>ZB01AAX0289020103401</t>
  </si>
  <si>
    <t>国药准字Z22026306</t>
  </si>
  <si>
    <t>吉林省长恒药业有限公司</t>
  </si>
  <si>
    <t>福建省</t>
  </si>
  <si>
    <t>https://tps.ybj.hunan.gov.cn/tps-local/XMHXgroupYPCZ/M00/FA/5F/rBIBUGpwR4yAErFsAAm2bPf_7ZQ048.pdf</t>
  </si>
  <si>
    <t>ZG02AAA0079010403401</t>
  </si>
  <si>
    <t>安络痛片</t>
  </si>
  <si>
    <t>无×24片/盒</t>
  </si>
  <si>
    <t>聚氯乙烯固体药用硬片,药品包装用铝箔</t>
  </si>
  <si>
    <t>国药准字Z22026225</t>
  </si>
  <si>
    <t>https://tps.ybj.hunan.gov.cn/tps-local/XMHXgroupYPCZ/M00/FB/AB/rBIBUGp5F32APxMxAA1vsiYgwrY102.jpg</t>
  </si>
  <si>
    <t>ZG02AAA0079010703401</t>
  </si>
  <si>
    <t>https://tps.ybj.hunan.gov.cn/tps-local/XMHXgroupYPCZ/M00/FB/AC/rBIBUGp5F8iAXWOKACj1yPsKwws542.jpg</t>
  </si>
  <si>
    <t>ZA06BBM0023010103401</t>
  </si>
  <si>
    <t>麻杏止咳片</t>
  </si>
  <si>
    <t>每片重0.26g</t>
  </si>
  <si>
    <t>每片重0.26g×24片/盒</t>
  </si>
  <si>
    <t>聚氯乙烯固体药用硬片,药品包装用铝箔。</t>
  </si>
  <si>
    <t>国药准字Z20027220</t>
  </si>
  <si>
    <t>https://tps.ybj.hunan.gov.cn/tps-local/XMHXgroupYPCZ/M00/FB/AC/rBIBUGp5GAqAOTK-ABg9OgTSmG4248.png</t>
  </si>
  <si>
    <t>ZA06BBK0140010703401</t>
  </si>
  <si>
    <t>咳特灵胶囊</t>
  </si>
  <si>
    <t>每粒含小叶榕干浸膏360mg,马来酸氯苯那敏1.4mg</t>
  </si>
  <si>
    <t>每粒含小叶榕干浸膏360mg,马来酸氯苯那敏1.4mg×20粒/盒</t>
  </si>
  <si>
    <t>国药准字Z22022291</t>
  </si>
  <si>
    <t>https://tps.ybj.hunan.gov.cn/tps-local/XMHXgroupYPCZ/M00/FB/AC/rBIBUGp5GFOAbEydAAj8becicAA500.jpg</t>
  </si>
  <si>
    <t>ZA06BBK0140011303401</t>
  </si>
  <si>
    <t>每粒含小叶榕干浸膏360mg,马来酸氯苯那敏1.4mg×30粒/瓶</t>
  </si>
  <si>
    <t>https://tps.ybj.hunan.gov.cn/tps-local/XMHXgroupYPCZ/M00/FB/AC/rBIBUGp5GIGAINDCABNUuXqMg1k777.jpg</t>
  </si>
  <si>
    <t>ZD02BAB0480030105433</t>
  </si>
  <si>
    <t>百草妇炎清栓</t>
  </si>
  <si>
    <t>栓剂</t>
  </si>
  <si>
    <t>每粒重2g(相当于饮片2g)</t>
  </si>
  <si>
    <t>每粒重2g(相当于饮片2g)×4粒/盒</t>
  </si>
  <si>
    <t>PVC/LDPE药用复合硬片</t>
  </si>
  <si>
    <t>国药准字Z20026596</t>
  </si>
  <si>
    <t>明远药业有限公司</t>
  </si>
  <si>
    <t>https://tps.ybj.hunan.gov.cn/tps-local/XMHXgroupYPCZ/M00/FA/5F/rBIBUGpwSBWAQiHvAAgLLz3U04w865.jpg</t>
  </si>
  <si>
    <t>ZD02AAJ0340010204604</t>
  </si>
  <si>
    <t>金刚藤软胶囊</t>
  </si>
  <si>
    <t>软胶囊剂</t>
  </si>
  <si>
    <t>每粒装0.5g</t>
  </si>
  <si>
    <t>每粒装0.5g×24粒/瓶</t>
  </si>
  <si>
    <t>塑料瓶装</t>
  </si>
  <si>
    <t>国药准字Z20070006</t>
  </si>
  <si>
    <t>浙江爱生药业有限公司</t>
  </si>
  <si>
    <t>https://tps.ybj.hunan.gov.cn/tps-local/XMHXgroupYPCZ/M00/FA/E9/rBIBUGpyzNyAcKiiAAO0iNF5eqc249.jpg</t>
  </si>
  <si>
    <t>ZA04BAQ0443010100067</t>
  </si>
  <si>
    <t>清热解毒口服液</t>
  </si>
  <si>
    <t>棕色玻璃瓶</t>
  </si>
  <si>
    <t>国药准字Z20044408</t>
  </si>
  <si>
    <t>北京九龙制药有限公司</t>
  </si>
  <si>
    <t>https://tps.ybj.hunan.gov.cn/tps-local/XMHXgroupYPCZ/M00/FA/67/rBIBUGpwTvKAIdzuADX3crjMAvk030.jpg</t>
  </si>
  <si>
    <t>ZI03AAH0045020105996</t>
  </si>
  <si>
    <t>寒喘祖帕颗粒</t>
  </si>
  <si>
    <t>每袋装6g(无蔗糖每1g相当于饮片1.53g)</t>
  </si>
  <si>
    <t>每袋装6g(无蔗糖每1g相当于饮片1.53g)×14袋/盒</t>
  </si>
  <si>
    <t>聚酯/铝/聚乙烯药品包装用复合袋</t>
  </si>
  <si>
    <t>国药准字Z20053932</t>
  </si>
  <si>
    <t>新奇康药业股份有限公司</t>
  </si>
  <si>
    <t>https://tps.ybj.hunan.gov.cn/tps-local/XMHXgroupYPCZ/M00/FA/6B/rBIBUGpwVUCAWNTCAAHv9K9gOTY746.jpg</t>
  </si>
  <si>
    <t>ZA09HAS0501010103537</t>
  </si>
  <si>
    <t>生脉饮</t>
  </si>
  <si>
    <t>10ml</t>
  </si>
  <si>
    <t>10ml×10支/盒</t>
  </si>
  <si>
    <t>钠盖玻璃管制口服液瓶</t>
  </si>
  <si>
    <t>国药准字Z22025387</t>
  </si>
  <si>
    <t>https://tps.ybj.hunan.gov.cn/tps-local/XMHXgroupYPCZ/M00/FB/D6/rBIBUGp5caCAN7MeACD1ZROJkuk205.jpg</t>
  </si>
  <si>
    <t>ZA13CAW0145010102569</t>
  </si>
  <si>
    <t>胃痛平胶囊</t>
  </si>
  <si>
    <t>每粒装0.25g×30粒/盒</t>
  </si>
  <si>
    <t>国药准字Z13020897</t>
  </si>
  <si>
    <t>颈复康药业集团有限公司</t>
  </si>
  <si>
    <t>https://tps.ybj.hunan.gov.cn/tps-local/XMHXgroupYPCZ/M00/FA/8B/rBIBUGpxQzyAVRQYAA_4uyHMkaI415.jpg</t>
  </si>
  <si>
    <t>ZA04CDQ0439010102569</t>
  </si>
  <si>
    <t>清热化滞颗粒</t>
  </si>
  <si>
    <t>每袋装2.5g</t>
  </si>
  <si>
    <t>每袋装2.5g×10袋/盒</t>
  </si>
  <si>
    <t>复合膜袋</t>
  </si>
  <si>
    <t>国药准字Z20040059</t>
  </si>
  <si>
    <t>https://tps.ybj.hunan.gov.cn/tps-local/XMHXgroupYPCZ/M00/FA/8C/rBIBUGpxRO6AKQipAAyznjlek7w395.pdf</t>
  </si>
  <si>
    <t>ZA09GAX0783040100412</t>
  </si>
  <si>
    <t>虚汗停颗粒</t>
  </si>
  <si>
    <t>颗粒剂(无糖型)</t>
  </si>
  <si>
    <t>每袋装4g(无蔗糖)</t>
  </si>
  <si>
    <t>每袋装4g(无蔗糖)×30袋/盒</t>
  </si>
  <si>
    <t>国药准字Z20093240</t>
  </si>
  <si>
    <t>广州白云山医药集团股份有限公司白云山制药总厂</t>
  </si>
  <si>
    <t>广州白云山奇星药业有限公司</t>
  </si>
  <si>
    <t>https://tps.ybj.hunan.gov.cn/tps-local/XMHXgroupYPCZ/M00/FB/AD/rBIBUGp5GmaABjeJAAvuluf8IM0839.pdf</t>
  </si>
  <si>
    <t>ZI01AAQ0013010205752</t>
  </si>
  <si>
    <t>七十味珍珠丸</t>
  </si>
  <si>
    <t>丸剂</t>
  </si>
  <si>
    <t>每丸重1克</t>
  </si>
  <si>
    <t>每丸重1克×6丸/盒</t>
  </si>
  <si>
    <t>镀铝复合膜袋</t>
  </si>
  <si>
    <t>国药准字Z54020062</t>
  </si>
  <si>
    <t>西藏甘露藏药股份有限公司</t>
  </si>
  <si>
    <t>湖北省</t>
  </si>
  <si>
    <t>河南省</t>
  </si>
  <si>
    <t>https://tps.ybj.hunan.gov.cn/tps-local/XMHXgroupYPCZ/M00/FB/84/rBIBUGp1ekiAOs9AACQVgKEKcyw762.pdf</t>
  </si>
  <si>
    <t>ZZ01AAS0061010105954</t>
  </si>
  <si>
    <t>五根胶囊</t>
  </si>
  <si>
    <t>每粒装0.3g</t>
  </si>
  <si>
    <t>每粒装0.3g×18粒/盒</t>
  </si>
  <si>
    <t>药品包装用铝箔与聚氯乙烯固体药用硬片</t>
  </si>
  <si>
    <t>国药准字Z20026428</t>
  </si>
  <si>
    <t>青海央宗药业有限公司</t>
  </si>
  <si>
    <t>https://tps.ybj.hunan.gov.cn/tps-local/XMHXgroupYPCZ/M00/FC/2F/rBIBUGp6x_uAMOd6ABOQas4ifBA945.jpg</t>
  </si>
  <si>
    <t>ZI01AAS0614010205954</t>
  </si>
  <si>
    <t>十五味黑药胶囊</t>
  </si>
  <si>
    <t>每粒装0.5g×16粒/盒</t>
  </si>
  <si>
    <t>国药准字Z20060429</t>
  </si>
  <si>
    <t>https://tps.ybj.hunan.gov.cn/tps-local/XMHXgroupYPCZ/M00/FA/8D/rBIBUGpxSdiAS1_wAAUZW-chwFA852.pdf</t>
  </si>
  <si>
    <t>ZA06CBX0443020405638</t>
  </si>
  <si>
    <t>小儿麻甘颗粒</t>
  </si>
  <si>
    <t>每袋装2.5g×9袋/盒</t>
  </si>
  <si>
    <t>铝塑复合膜袋</t>
  </si>
  <si>
    <t>国药准字Z53021087</t>
  </si>
  <si>
    <t>云南楚雄云中制药有限责任公司</t>
  </si>
  <si>
    <t>https://tps.ybj.hunan.gov.cn/tps-local/XMHXgroupYPCZ/M00/FA/8E/rBIBUGpxTEyAY435AApvxme9UYw245.jpg</t>
  </si>
  <si>
    <t>ZF02AAT0226030105638</t>
  </si>
  <si>
    <t>通窍鼻炎片</t>
  </si>
  <si>
    <t>每片重0.3g(相当于饮片1.1g)</t>
  </si>
  <si>
    <t>每片重0.3g(相当于饮片1.1g)×48片/盒</t>
  </si>
  <si>
    <t>国药准字Z20133011</t>
  </si>
  <si>
    <t>https://tps.ybj.hunan.gov.cn/tps-local/XMHXgroupYPCZ/M00/FA/8F/rBIBUGpxTx-AAn-MAAeyhpCO3vE235.jpg</t>
  </si>
  <si>
    <t>ZA06CBX0443050105638</t>
  </si>
  <si>
    <t>每袋装2.5克</t>
  </si>
  <si>
    <t>每袋装2.5克×16袋/盒</t>
  </si>
  <si>
    <t>https://tps.ybj.hunan.gov.cn/tps-local/XMHXgroupYPCZ/M00/FA/8F/rBIBUGpxTqyATzUOAANKUHm_WRc913.pdf</t>
  </si>
  <si>
    <t>ZA13BAF0636010105208</t>
  </si>
  <si>
    <t>复方田七胃痛片</t>
  </si>
  <si>
    <t>每片重0.5克(相当于总药量0.73克)</t>
  </si>
  <si>
    <t>每片重0.5克(相当于总药量0.73克)×24片/盒</t>
  </si>
  <si>
    <t>聚氯乙烯固体药用硬片、药用铝箔泡罩装。</t>
  </si>
  <si>
    <t>国药准字Z45021644</t>
  </si>
  <si>
    <t>桂林三金药业股份有限公司</t>
  </si>
  <si>
    <t>西藏自治区</t>
  </si>
  <si>
    <t>https://tps.ybj.hunan.gov.cn/tps-local/XMHXgroupYPCZ/M00/FA/91/rBIBUGpxU86AN48XAATk8o86i2A884.jpg</t>
  </si>
  <si>
    <t>ZF03AAX0003020205208</t>
  </si>
  <si>
    <t>西瓜霜润喉片</t>
  </si>
  <si>
    <t>每片重0.6克</t>
  </si>
  <si>
    <t>每片重0.6克×48片/盒</t>
  </si>
  <si>
    <t>国药准字Z45021646</t>
  </si>
  <si>
    <t>https://tps.ybj.hunan.gov.cn/tps-local/XMHXgroupYPCZ/M00/FA/8F/rBIBUGpxT_GAWtd9AAusxEluUP0949.jpg</t>
  </si>
  <si>
    <t>ZA14AAJ0168020103634</t>
  </si>
  <si>
    <t>健胃消食片</t>
  </si>
  <si>
    <t>每片重0.5g</t>
  </si>
  <si>
    <t>每片重0.5g×36片/盒</t>
  </si>
  <si>
    <t>药用铝箔、聚氯乙烯固体药用硬片</t>
  </si>
  <si>
    <t>国药准字Z20053802</t>
  </si>
  <si>
    <t>广西禅方药业有限公司</t>
  </si>
  <si>
    <t>https://tps.ybj.hunan.gov.cn/tps-local/XMHXgroupYPCZ/M00/FA/91/rBIBUGpxUveAQ1cxABI_kWroNCk743.jpg</t>
  </si>
  <si>
    <t>ZA14AAJ0168030103634</t>
  </si>
  <si>
    <t>每片重0.8g</t>
  </si>
  <si>
    <t>每片重0.8g×24片/盒</t>
  </si>
  <si>
    <t>国药准字Z20083409</t>
  </si>
  <si>
    <t>https://tps.ybj.hunan.gov.cn/tps-local/XMHXgroupYPCZ/M00/FA/93/rBIBUGpxVl2AX8H2ABQDhJxrfj4648.jpg</t>
  </si>
  <si>
    <t>ZI01AAE0066010205745</t>
  </si>
  <si>
    <t>二十五味大汤丸</t>
  </si>
  <si>
    <t>每丸重0.5克</t>
  </si>
  <si>
    <t>每丸重0.5克×36丸/盒</t>
  </si>
  <si>
    <t>国药准字Z20023290</t>
  </si>
  <si>
    <t>西藏神猴药业有限责任公司</t>
  </si>
  <si>
    <t>https://tps.ybj.hunan.gov.cn/tps-local/XMHXgroupYPCZ/M00/FA/B0/rBIBUGpxiIOAO_eTAAyj-LcPfFc040.jpg</t>
  </si>
  <si>
    <t>ZI01AAS0616010205745</t>
  </si>
  <si>
    <t>十五味龙胆花丸</t>
  </si>
  <si>
    <t>每10丸重3克</t>
  </si>
  <si>
    <t>每10丸重3克×60丸/盒</t>
  </si>
  <si>
    <t>铝塑泡罩板</t>
  </si>
  <si>
    <t>国药准字Z54020037</t>
  </si>
  <si>
    <t>https://tps.ybj.hunan.gov.cn/tps-local/XMHXgroupYPCZ/M00/FA/AE/rBIBUGpxg7KAei8vAAOFW1kE2MA038.pdf</t>
  </si>
  <si>
    <t>ZI01AAE0065010105745</t>
  </si>
  <si>
    <t>二十五味阿魏散</t>
  </si>
  <si>
    <t>每袋装1.2克</t>
  </si>
  <si>
    <t>每袋装1.2克×6袋/盒</t>
  </si>
  <si>
    <t>国药准字Z20023233</t>
  </si>
  <si>
    <t>https://tps.ybj.hunan.gov.cn/tps-local/XMHXgroupYPCZ/M00/FA/AF/rBIBUGpxhh2AXzARAAybGU-fGmE056.jpg</t>
  </si>
  <si>
    <t>ZA13BAY0674010102230</t>
  </si>
  <si>
    <t>元胡止痛胶囊</t>
  </si>
  <si>
    <t>0.25g</t>
  </si>
  <si>
    <t>0.25g×24粒/盒</t>
  </si>
  <si>
    <t>药用PVC硬片/药品包装用PTP铝箔</t>
  </si>
  <si>
    <t>国药准字Z20064325</t>
  </si>
  <si>
    <t>四川省仁德制药有限公司</t>
  </si>
  <si>
    <t>https://tps.ybj.hunan.gov.cn/tps-local/XMHXgroupYPCZ/M00/FA/B7/rBIBUGpxkuCAIFCrAAV8KPwnzOg852.jpg</t>
  </si>
  <si>
    <t>ZA13BAY0674010202230</t>
  </si>
  <si>
    <t>0.25g×48粒/盒</t>
  </si>
  <si>
    <t>https://tps.ybj.hunan.gov.cn/tps-local/XMHXgroupYPCZ/M00/FA/B7/rBIBUGpxk1mAH3VlAAV8KPwnzOg277.jpg</t>
  </si>
  <si>
    <t>ZG02BAZ0420030101061</t>
  </si>
  <si>
    <t>壮骨麝香止痛膏</t>
  </si>
  <si>
    <t>贴膏剂</t>
  </si>
  <si>
    <t>每张7×10cm(人工麝香)</t>
  </si>
  <si>
    <t>每张7×10cm(人工麝香)×12片/盒</t>
  </si>
  <si>
    <t>药用复合袋</t>
  </si>
  <si>
    <t>国药准字Z50020461</t>
  </si>
  <si>
    <t>重庆希尔安药业有限公司</t>
  </si>
  <si>
    <t>https://tps.ybj.hunan.gov.cn/tps-local/XMHXgroupYPCZ/M00/FA/C3/rBIBUGpxpXmALYnJAAXg0AE83-8270.pdf</t>
  </si>
  <si>
    <t>ZG01AAG0298030103373</t>
  </si>
  <si>
    <t>骨折挫伤胶囊</t>
  </si>
  <si>
    <t>每粒装0.29g</t>
  </si>
  <si>
    <t>每粒装0.29g×36粒/盒</t>
  </si>
  <si>
    <t>铝塑泡罩包装</t>
  </si>
  <si>
    <t>国药准字Z20053201</t>
  </si>
  <si>
    <t>https://tps.ybj.hunan.gov.cn/tps-local/XMHXgroupYPCZ/M00/FA/BB/rBIBUGpxmYqAaDb9AAOI9vWInm0486.pdf</t>
  </si>
  <si>
    <t>ZA15BAQ0417010502232</t>
  </si>
  <si>
    <t>清脑降压片</t>
  </si>
  <si>
    <t>片芯重0.36g</t>
  </si>
  <si>
    <t>片芯重0.36g×72片/盒</t>
  </si>
  <si>
    <t>聚氯乙烯固体药用硬/药用铝箔</t>
  </si>
  <si>
    <t>国药准字Z22022738</t>
  </si>
  <si>
    <t>四川省三星堆制药有限公司</t>
  </si>
  <si>
    <t>https://tps.ybj.hunan.gov.cn/tps-local/XMHXgroupYPCZ/M00/FA/E7/rBIBUGpywc-AWegAAAOuW0_OznA570.jpg</t>
  </si>
  <si>
    <t>ZA01BAY0521010702153</t>
  </si>
  <si>
    <t>银翘解毒颗粒</t>
  </si>
  <si>
    <t>每袋装15g×11袋/盒</t>
  </si>
  <si>
    <t>药用复合膜</t>
  </si>
  <si>
    <t>国药准字Z51020509</t>
  </si>
  <si>
    <t>https://tps.ybj.hunan.gov.cn/tps-local/XMHXgroupYPCZ/M00/FA/E7/rBIBUGpywk6ASZOFAAPqoRWzpQM486.jpg</t>
  </si>
  <si>
    <t>ZA01BAY0521020102153</t>
  </si>
  <si>
    <t>每袋装15克</t>
  </si>
  <si>
    <t>每袋装15克×16袋/盒</t>
  </si>
  <si>
    <t>https://tps.ybj.hunan.gov.cn/tps-local/XMHXgroupYPCZ/M00/FA/E7/rBIBUGpywn-AK8oGAASFDkBYtXs625.jpg</t>
  </si>
  <si>
    <t>ZA06EAX0301020802232</t>
  </si>
  <si>
    <t>消炎止咳片</t>
  </si>
  <si>
    <t>每片重0.41g(相当于饮片0.812g)</t>
  </si>
  <si>
    <t>每片重0.41g(相当于饮片0.812g)×45片/盒</t>
  </si>
  <si>
    <t>聚氯乙烯固体药用硬片/药用铝箔</t>
  </si>
  <si>
    <t>国药准字Z22020874</t>
  </si>
  <si>
    <t>https://tps.ybj.hunan.gov.cn/tps-local/XMHXgroupYPCZ/M00/FA/E7/rBIBUGpywpyAJHgWAAQplSdvANM372.jpg</t>
  </si>
  <si>
    <t>ZA04BAY0042020102232</t>
  </si>
  <si>
    <t>炎可宁片</t>
  </si>
  <si>
    <t>每片重0.36g(相当于饮片1.14g)</t>
  </si>
  <si>
    <t>每片重0.36g(相当于饮片1.14g)×30片/盒</t>
  </si>
  <si>
    <t>国药准字Z22022444</t>
  </si>
  <si>
    <t>https://tps.ybj.hunan.gov.cn/tps-local/XMHXgroupYPCZ/M00/FA/E7/rBIBUGpywsqAKmfhAAPeDwsh1dk948.jpg</t>
  </si>
  <si>
    <t>ZA04CCL0299010103918</t>
  </si>
  <si>
    <t>龙胆泻肝丸</t>
  </si>
  <si>
    <t>水丸</t>
  </si>
  <si>
    <t>6g</t>
  </si>
  <si>
    <t>6g×10袋/盒</t>
  </si>
  <si>
    <t>聚酯／铝／聚乙烯药用复合膜袋包装</t>
  </si>
  <si>
    <t>国药准字Z15021432</t>
  </si>
  <si>
    <t>颈复康药业集团赤峰丹龙药业有限公司</t>
  </si>
  <si>
    <t>https://tps.ybj.hunan.gov.cn/tps-local/XMHXgroupYPCZ/M00/FA/E0/rBIBUGpymNaAJxNtAAcFrdqysNY054.pdf</t>
  </si>
  <si>
    <t>ZA13AAJ0059010203918</t>
  </si>
  <si>
    <t>加味逍遥丸</t>
  </si>
  <si>
    <t>每100丸重6g,每袋装6g</t>
  </si>
  <si>
    <t>每100丸重6g,每袋装6g×10袋/盒</t>
  </si>
  <si>
    <t>聚酯/铝/聚乙烯药用复合膜袋包装</t>
  </si>
  <si>
    <t>国药准字Z15020664</t>
  </si>
  <si>
    <t>https://tps.ybj.hunan.gov.cn/tps-local/XMHXgroupYPCZ/M00/FB/D2/rBIBUGp5bIKAevrNAAVuMW70688596.pdf</t>
  </si>
  <si>
    <t>ZE01AAH0308020203918</t>
  </si>
  <si>
    <t>黄连羊肝丸</t>
  </si>
  <si>
    <t>水蜜丸</t>
  </si>
  <si>
    <t>国药准字Z20013194</t>
  </si>
  <si>
    <t>https://tps.ybj.hunan.gov.cn/tps-local/XMHXgroupYPCZ/M00/FB/CF/rBIBUGp5arOAEM-hAAxhjUgFrDk888.pdf</t>
  </si>
  <si>
    <t>ZA01AAG0120010204412</t>
  </si>
  <si>
    <t>感冒清热颗粒</t>
  </si>
  <si>
    <t>每袋装12g×10袋/盒</t>
  </si>
  <si>
    <t>国药准字Z34021093</t>
  </si>
  <si>
    <t>黄山精制药业有限公司</t>
  </si>
  <si>
    <t>南京同仁堂黄山精制药业有限公司</t>
  </si>
  <si>
    <t>https://tps.ybj.hunan.gov.cn/tps-local/XMHXgroupYPCZ/M00/FA/ED/rBIBUGpy2faAOzQ6AASj8EtmIg8843.pdf</t>
  </si>
  <si>
    <t>ZA01BAX0377030104412</t>
  </si>
  <si>
    <t>小儿感冒颗粒</t>
  </si>
  <si>
    <t>每袋装12克</t>
  </si>
  <si>
    <t>每袋装12克×9袋/盒</t>
  </si>
  <si>
    <t>国药准字Z34021096</t>
  </si>
  <si>
    <t>https://tps.ybj.hunan.gov.cn/tps-local/XMHXgroupYPCZ/M00/FA/EE/rBIBUGpy21-AELkkAAM8zAIUHbM924.pdf</t>
  </si>
  <si>
    <t>ZA04BAQ0443010101928</t>
  </si>
  <si>
    <t>钠钙玻璃管制口服液体瓶包装</t>
  </si>
  <si>
    <t>国药准字Z20073078</t>
  </si>
  <si>
    <t>https://tps.ybj.hunan.gov.cn/tps-local/XMHXgroupYPCZ/M00/FA/EE/rBIBUGpy3IyACexZAAIKizRoagg910.pdf</t>
  </si>
  <si>
    <t>ZA01AAG0120010304412</t>
  </si>
  <si>
    <t>每袋装12g×18袋/盒</t>
  </si>
  <si>
    <t>https://tps.ybj.hunan.gov.cn/tps-local/XMHXgroupYPCZ/M00/FA/EE/rBIBUGpy3U-Acy6SAASj8EtmIg8046.pdf</t>
  </si>
  <si>
    <t>ZB01BAN0146020101912</t>
  </si>
  <si>
    <t>牛黄醒消丸</t>
  </si>
  <si>
    <t>每瓶装18g(人工牛黄,人工麝香)</t>
  </si>
  <si>
    <t>每瓶装18g(人工牛黄,人工麝香)×1瓶/盒</t>
  </si>
  <si>
    <t>口服固体药用高密度聚乙烯瓶包装</t>
  </si>
  <si>
    <t>国药准字Z42021260</t>
  </si>
  <si>
    <t>李时珍医药集团有限公司</t>
  </si>
  <si>
    <t>https://tps.ybj.hunan.gov.cn/tps-local/XMHXgroupYPCZ/M00/FA/EE/rBIBUGpy3NKAA91BAAoVxtmvuTA379.png</t>
  </si>
  <si>
    <t>ZB01BAN0146030101912</t>
  </si>
  <si>
    <t>每瓶装36g(人工牛黄,人工麝香)</t>
  </si>
  <si>
    <t>每瓶装36g(人工牛黄,人工麝香)×1瓶/盒</t>
  </si>
  <si>
    <t>https://tps.ybj.hunan.gov.cn/tps-local/XMHXgroupYPCZ/M00/FA/F0/rBIBUGpy3uqANGRNAArE5vIq7Ss925.jpg</t>
  </si>
  <si>
    <t>ZA04BAB0189020104412</t>
  </si>
  <si>
    <t>板蓝根颗粒</t>
  </si>
  <si>
    <t>每袋装10g×20袋</t>
  </si>
  <si>
    <t>国药准字Z34021091</t>
  </si>
  <si>
    <t>https://tps.ybj.hunan.gov.cn/tps-local/XMHXgroupYPCZ/M00/FB/69/rBIBUGp1OMWAd97IAAW_r1K91dI935.pdf</t>
  </si>
  <si>
    <t>ZA02AAH0441010102058</t>
  </si>
  <si>
    <t>口服液体药用高密度聚乙烯瓶</t>
  </si>
  <si>
    <t>国药准字Z51021801</t>
  </si>
  <si>
    <t>四川高原明珠制药有限公司</t>
  </si>
  <si>
    <t>https://tps.ybj.hunan.gov.cn/tps-local/XMHXgroupYPCZ/M00/FA/F2/rBIBUGpy4ZaAU7_VAARWPrkoX3o789.jpg</t>
  </si>
  <si>
    <t>ZF03AAT0166030202072</t>
  </si>
  <si>
    <t>铁笛片</t>
  </si>
  <si>
    <t>含片</t>
  </si>
  <si>
    <t>每片重1g(相当于饮片0.75g)</t>
  </si>
  <si>
    <t>每片重1g(相当于饮片0.75g)×30片/盒</t>
  </si>
  <si>
    <t>药品包装用复合袋包装</t>
  </si>
  <si>
    <t>国药准字Z20010090</t>
  </si>
  <si>
    <t>成都神鹤药业有限责任公司</t>
  </si>
  <si>
    <t>https://tps.ybj.hunan.gov.cn/tps-local/XMHXgroupYPCZ/M00/FB/AD/rBIBUGp5HZSARK2ZABZIcDbEjYo509.pdf</t>
  </si>
  <si>
    <t>ZA15AAT0238010400973</t>
  </si>
  <si>
    <t>通天口服液</t>
  </si>
  <si>
    <t>每1ml相当于饮片0.53g(每支装10ml)</t>
  </si>
  <si>
    <t>每1ml相当于饮片0.53g(每支装10ml)×12支/盒</t>
  </si>
  <si>
    <t>国药准字Z10980058</t>
  </si>
  <si>
    <t>太极集团重庆涪陵制药厂有限公司</t>
  </si>
  <si>
    <t>https://tps.ybj.hunan.gov.cn/tps-local/XMHXgroupYPCZ/M00/FA/FF/rBIBUGpy8zyAObnEABU-FAox-VM171.pdf</t>
  </si>
  <si>
    <t>ZG01AAL0327010505623</t>
  </si>
  <si>
    <t>龙血竭胶囊</t>
  </si>
  <si>
    <t>0.3g/粒</t>
  </si>
  <si>
    <t>0.3g/粒×72粒/盒</t>
  </si>
  <si>
    <t>国药准字Z53021514</t>
  </si>
  <si>
    <t>西双版纳雨林制药有限责任公司</t>
  </si>
  <si>
    <t>https://tps.ybj.hunan.gov.cn/tps-local/XMHXgroupYPCZ/M00/FB/1C/rBIBUGpz31KAcK5JABQ5B-n0r-k778.pdf</t>
  </si>
  <si>
    <t>ZA13AAJ0059010101352</t>
  </si>
  <si>
    <t>每100粒重6g,6g/袋</t>
  </si>
  <si>
    <t>每100粒重6g,6g/袋×10袋/盒</t>
  </si>
  <si>
    <t>国药准字Z21020026</t>
  </si>
  <si>
    <t>辽宁汉草堂中药有限公司</t>
  </si>
  <si>
    <t>辽宁拾正医药科技有限公司</t>
  </si>
  <si>
    <t>https://tps.ybj.hunan.gov.cn/tps-local/XMHXgroupYPCZ/M00/FB/1E/rBIBUGpz5FWAc5AjABOoCAbmFlc503.PDF</t>
  </si>
  <si>
    <t>ZA09BAB0043010403560</t>
  </si>
  <si>
    <t>八珍胶囊</t>
  </si>
  <si>
    <t>每粒装0.4克</t>
  </si>
  <si>
    <t>每粒装0.4克×90粒/盒</t>
  </si>
  <si>
    <t>国药准字Z20054583</t>
  </si>
  <si>
    <t>通化金马药业集团股份有限公司</t>
  </si>
  <si>
    <t>https://tps.ybj.hunan.gov.cn/tps-local/XMHXgroupYPCZ/M00/FB/20/rBIBUGpz6ESAeVyGAAteXOvL1vE665.jpg</t>
  </si>
  <si>
    <t>ZA04DAX0708010301277</t>
  </si>
  <si>
    <t>新雪颗粒</t>
  </si>
  <si>
    <t>每袋装1.5g</t>
  </si>
  <si>
    <t>每袋装1.5g×4袋/盒</t>
  </si>
  <si>
    <t>复合铝膜袋</t>
  </si>
  <si>
    <t>国药准字Z21020720</t>
  </si>
  <si>
    <t>沈阳君元药业有限公司</t>
  </si>
  <si>
    <t>https://tps.ybj.hunan.gov.cn/tps-local/XMHXgroupYPCZ/M00/FB/21/rBIBUGpz6RKAaMIoAAOifTfW3pk562.jpg</t>
  </si>
  <si>
    <t>ZA01CAX0333010200200</t>
  </si>
  <si>
    <t>小柴胡颗粒</t>
  </si>
  <si>
    <t>颗粒剂(无蔗糖)</t>
  </si>
  <si>
    <t>每袋装2.5克(无蔗糖)</t>
  </si>
  <si>
    <t>每袋装2.5克(无蔗糖)×10袋/盒</t>
  </si>
  <si>
    <t>国药准字Z20093668</t>
  </si>
  <si>
    <t>安国亚东生物制药有限公司</t>
  </si>
  <si>
    <t>北京亚东生物制药有限公司</t>
  </si>
  <si>
    <t>https://tps.ybj.hunan.gov.cn/tps-local/XMHXgroupYPCZ/M00/FB/23/rBIBUGpz7UOAeVEoAAupGiMFFoc621.pdf</t>
  </si>
  <si>
    <t>ZA01AAJ0546010104117</t>
  </si>
  <si>
    <t>荆防颗粒</t>
  </si>
  <si>
    <t>每袋重15g</t>
  </si>
  <si>
    <t>每袋重15g×10袋/盒</t>
  </si>
  <si>
    <t>国药准字Z37020234</t>
  </si>
  <si>
    <t>山东孔府制药有限公司</t>
  </si>
  <si>
    <t>上海市</t>
  </si>
  <si>
    <t>https://tps.ybj.hunan.gov.cn/tps-local/XMHXgroupYPCZ/M00/FB/24/rBIBUGpz7rWASZdMAAQBhWKdNzs839.pdf</t>
  </si>
  <si>
    <t>ZA09GAS0502010605275</t>
  </si>
  <si>
    <t>生脉饮(党参方)</t>
  </si>
  <si>
    <t>每支装10毫升</t>
  </si>
  <si>
    <t>每支装10毫升×6支/盒</t>
  </si>
  <si>
    <t>玻璃瓶</t>
  </si>
  <si>
    <t>国药准字Z36021230</t>
  </si>
  <si>
    <t>江西泽众制药股份有限公司</t>
  </si>
  <si>
    <t>https://tps.ybj.hunan.gov.cn/tps-local/XMHXgroupYPCZ/M00/FB/24/rBIBUGpz8MSAZfzEAAvzKXv0PLY681.jpg</t>
  </si>
  <si>
    <t>ZA09GAS0502010505275</t>
  </si>
  <si>
    <t>每支装10毫升×8支/盒</t>
  </si>
  <si>
    <t>https://tps.ybj.hunan.gov.cn/tps-local/XMHXgroupYPCZ/M00/FB/25/rBIBUGpz8YyATL1KAAvzKXv0PLY935.jpg</t>
  </si>
  <si>
    <t>ZA09GAS0502010705275</t>
  </si>
  <si>
    <t>每支装10毫升×9支/盒</t>
  </si>
  <si>
    <t>https://tps.ybj.hunan.gov.cn/tps-local/XMHXgroupYPCZ/M00/FB/25/rBIBUGpz8cuACMx6AAvzKXv0PLY808.jpg</t>
  </si>
  <si>
    <t>ZA09GAS0502010405275</t>
  </si>
  <si>
    <t>每支装10毫升×12支/盒</t>
  </si>
  <si>
    <t>https://tps.ybj.hunan.gov.cn/tps-local/XMHXgroupYPCZ/M00/FB/25/rBIBUGpz8jCAUOPbAAvzKXv0PLY289.jpg</t>
  </si>
  <si>
    <t>ZA09GAS0502010805275</t>
  </si>
  <si>
    <t>每支装10毫升×90支/盒</t>
  </si>
  <si>
    <t>https://tps.ybj.hunan.gov.cn/tps-local/XMHXgroupYPCZ/M00/FB/25/rBIBUGpz8kyAM3ExAAvzKXv0PLY563.jpg</t>
  </si>
  <si>
    <t>ZA09GAS0502011005275</t>
  </si>
  <si>
    <t>每支装10毫升×60支/盒</t>
  </si>
  <si>
    <t>https://tps.ybj.hunan.gov.cn/tps-local/XMHXgroupYPCZ/M00/FB/25/rBIBUGpz8fyAXZ4lAAvzKXv0PLY962.jpg</t>
  </si>
  <si>
    <t>ZA06CAZ0180010203845</t>
  </si>
  <si>
    <t>止咳橘红口服液</t>
  </si>
  <si>
    <t>钠钙玻璃管制口服液瓶包装</t>
  </si>
  <si>
    <t>国药准字Z20054427</t>
  </si>
  <si>
    <t>哈尔滨一洲制药有限公司</t>
  </si>
  <si>
    <t>https://tps.ybj.hunan.gov.cn/tps-local/XMHXgroupYPCZ/M00/FB/2E/rBIBUGp0BsOALAp-AANX_5tjgY8461.jpg</t>
  </si>
  <si>
    <t>ZA12HAT0216010203845</t>
  </si>
  <si>
    <t>通脉颗粒</t>
  </si>
  <si>
    <t>每1g相当于饮片1.5g,每袋装10g</t>
  </si>
  <si>
    <t>每1g相当于饮片1.5g,每袋装10g×9袋/盒</t>
  </si>
  <si>
    <t>药用塑料复合膜包装</t>
  </si>
  <si>
    <t>国药准字Z20064244</t>
  </si>
  <si>
    <t>https://tps.ybj.hunan.gov.cn/tps-local/XMHXgroupYPCZ/M00/FB/2F/rBIBUGp0CFKAF05MAAO2Iy5sSHw059.jpg</t>
  </si>
  <si>
    <t>ZA16FAQ0411010203846</t>
  </si>
  <si>
    <t>清淋颗粒</t>
  </si>
  <si>
    <t>每袋装10g×7袋/盒</t>
  </si>
  <si>
    <t>国药准字Z23020238</t>
  </si>
  <si>
    <t>哈尔滨中药六厂有限公司</t>
  </si>
  <si>
    <t>https://tps.ybj.hunan.gov.cn/tps-local/XMHXgroupYPCZ/M00/FB/33/rBIBUGp0Dz-APFS-AAOKHd8L7kM990.jpg</t>
  </si>
  <si>
    <t>ZA16FAQ0411010403846</t>
  </si>
  <si>
    <t>每袋装10g×9袋/盒</t>
  </si>
  <si>
    <t>https://tps.ybj.hunan.gov.cn/tps-local/XMHXgroupYPCZ/M00/FB/33/rBIBUGp0D2mAfVXRAAQhEbJPXiY586.jpg</t>
  </si>
  <si>
    <t>ZA16FAQ0411010503846</t>
  </si>
  <si>
    <t>每袋装10g×12袋/盒</t>
  </si>
  <si>
    <t>https://tps.ybj.hunan.gov.cn/tps-local/XMHXgroupYPCZ/M00/FB/33/rBIBUGp0D5GAYuFnAAOCqJ4z8rA946.jpg</t>
  </si>
  <si>
    <t>ZA16FAQ0411010903846</t>
  </si>
  <si>
    <t>每袋装10g×14袋/盒</t>
  </si>
  <si>
    <t>https://tps.ybj.hunan.gov.cn/tps-local/XMHXgroupYPCZ/M00/FB/33/rBIBUGp0D9CAVfAvAAQQ3Q_jcbY273.jpg</t>
  </si>
  <si>
    <t>ZA16FAQ0411011003846</t>
  </si>
  <si>
    <t>每袋装10g×5袋/盒</t>
  </si>
  <si>
    <t>https://tps.ybj.hunan.gov.cn/tps-local/XMHXgroupYPCZ/M00/FB/33/rBIBUGp0D-mADXP7AAPKXc08NDM612.jpg</t>
  </si>
  <si>
    <t>ZA09GAT0028010203846</t>
  </si>
  <si>
    <t>糖尿乐胶囊</t>
  </si>
  <si>
    <t>每粒装0.3g×36粒/盒</t>
  </si>
  <si>
    <t>国药准字Z23020240</t>
  </si>
  <si>
    <t>https://tps.ybj.hunan.gov.cn/tps-local/XMHXgroupYPCZ/M00/FB/33/rBIBUGp0ELeAHnzkAAQ2cNzINU0812.jpg</t>
  </si>
  <si>
    <t>ZA09ABL0240020101874</t>
  </si>
  <si>
    <t>六君子丸</t>
  </si>
  <si>
    <t>每袋重9克</t>
  </si>
  <si>
    <t>每袋重9克×10袋/盒</t>
  </si>
  <si>
    <t>本品采用聚酯/铝/聚乙烯药品包装用复合膜</t>
  </si>
  <si>
    <t>国药准字Z42020035</t>
  </si>
  <si>
    <t>湖北午时药业股份有限公司</t>
  </si>
  <si>
    <t>https://tps.ybj.hunan.gov.cn/tps-local/XMHXgroupYPCZ/M00/FB/3C/rBIBUGp0J2-AKzooAAQfh7_-9O8816.pdf</t>
  </si>
  <si>
    <t>ZA03AAS0046010105436</t>
  </si>
  <si>
    <t>三黄片</t>
  </si>
  <si>
    <t>国药准字Z52020148</t>
  </si>
  <si>
    <t>贵州百灵企业集团制药股份有限公司</t>
  </si>
  <si>
    <t>https://tps.ybj.hunan.gov.cn/tps-local/XMHXgroupYPCZ/M00/FB/E0/rBIBUGp5hAOAZ8dfAAiQRJfI1K0769.pdf</t>
  </si>
  <si>
    <t>ZA09CAM0042010303154</t>
  </si>
  <si>
    <t>麦味地黄口服液</t>
  </si>
  <si>
    <t>每支装10ml×30支/盒</t>
  </si>
  <si>
    <t>钠钙玻璃管制口服液瓶,药用氯化丁基橡胶塞</t>
  </si>
  <si>
    <t>国药准字Z41021130</t>
  </si>
  <si>
    <t>洛阳顺势药业有限公司</t>
  </si>
  <si>
    <t>https://tps.ybj.hunan.gov.cn/tps-local/XMHXgroupYPCZ/M00/FB/65/rBIBUGp1LtWAPFKZAAadPhZVOEg780.pdf</t>
  </si>
  <si>
    <t>ZA09EAJ0156020102801</t>
  </si>
  <si>
    <t>健身长春颗粒</t>
  </si>
  <si>
    <t>药品包装用复合膜</t>
  </si>
  <si>
    <t>国药准字Z20025775</t>
  </si>
  <si>
    <t>圣大(张家口)药业有限公司</t>
  </si>
  <si>
    <t>河北宸寰生物科技有限公司</t>
  </si>
  <si>
    <t>https://tps.ybj.hunan.gov.cn/tps-local/XMHXgroupYPCZ/M00/FB/55/rBIBUGp0UUuAbCZDAAbBehbj17M825.pdf</t>
  </si>
  <si>
    <t>ZE02AAS0647050103154</t>
  </si>
  <si>
    <t>石斛夜光丸</t>
  </si>
  <si>
    <t>每100丸重8g(每袋7.3克)(10袋/小盒×4小盒/中盒)</t>
  </si>
  <si>
    <t>每100丸重8g(每袋7.3克)(10袋/小盒×4小盒/中盒)×40袋/盒</t>
  </si>
  <si>
    <t>药品包装用复合袋</t>
  </si>
  <si>
    <t>国药准字Z41021174</t>
  </si>
  <si>
    <t>https://tps.ybj.hunan.gov.cn/tps-local/XMHXgroupYPCZ/M00/FB/65/rBIBUGp1MFSAFtirAARk_rWKIXU588.png</t>
  </si>
  <si>
    <t>ZA09DBG0448020202410</t>
  </si>
  <si>
    <t>桂附地黄丸</t>
  </si>
  <si>
    <t>塑瓶</t>
  </si>
  <si>
    <t>国药准字Z61021549</t>
  </si>
  <si>
    <t>陕西紫光辰济药业有限公司</t>
  </si>
  <si>
    <t>https://tps.ybj.hunan.gov.cn/tps-local/XMHXgroupYPCZ/M00/FB/63/rBIBUGp1KvWAKQeFAApRWv0cvxo236.jpg</t>
  </si>
  <si>
    <t>ZE02AAM0144010102410</t>
  </si>
  <si>
    <t>明目地黄丸</t>
  </si>
  <si>
    <t>浓缩水丸</t>
  </si>
  <si>
    <t>国药准字Z61020531</t>
  </si>
  <si>
    <t>https://tps.ybj.hunan.gov.cn/tps-local/XMHXgroupYPCZ/M00/FB/63/rBIBUGp1K4iAEOpTAATZa6Tt00U594.png</t>
  </si>
  <si>
    <t>ZA09CCS0168010104397</t>
  </si>
  <si>
    <t>桑椹膏</t>
  </si>
  <si>
    <t>口服液体药用聚酯瓶装</t>
  </si>
  <si>
    <t>国药准字Z34020730</t>
  </si>
  <si>
    <t>陶一堂集团(石台)制药有限公司</t>
  </si>
  <si>
    <t>陶一堂集团（石台）制药有限公司</t>
  </si>
  <si>
    <t>https://tps.ybj.hunan.gov.cn/tps-local/XMHXgroupYPCZ/M00/FB/66/rBIBUGp1M2GAVpUtAAxg4LuIk44151.jpg</t>
  </si>
  <si>
    <t>ZA01CAX0333010302303</t>
  </si>
  <si>
    <t>每袋装10克</t>
  </si>
  <si>
    <t>每袋装10克×10袋/盒</t>
  </si>
  <si>
    <t>药用复合膜装</t>
  </si>
  <si>
    <t>国药准字Z51020237</t>
  </si>
  <si>
    <t>太极集团四川绵阳制药有限公司</t>
  </si>
  <si>
    <t>https://tps.ybj.hunan.gov.cn/tps-local/XMHXgroupYPCZ/M00/FB/6E/rBIBUGp1RDKAE2zTAA0LWOhb_jI409.jpg</t>
  </si>
  <si>
    <t>ZA09BAD0412010100294</t>
  </si>
  <si>
    <t>当归补血汤颗粒</t>
  </si>
  <si>
    <t>每袋相当于饮片24.78g(每袋装10g)</t>
  </si>
  <si>
    <t>每袋相当于饮片24.78g(每袋装10g)×8袋/盒</t>
  </si>
  <si>
    <t>聚酯/铝/聚乙烯药品包装用复合膜</t>
  </si>
  <si>
    <t>国药准字C20240005</t>
  </si>
  <si>
    <t>国药集团广东环球制药有限公司</t>
  </si>
  <si>
    <t>https://tps.ybj.hunan.gov.cn/tps-local/XMHXgroupYPCZ/M00/FB/6F/rBIBUGp1RPKANvsTAAdIfaoWlxQ684.pdf</t>
  </si>
  <si>
    <t>ZA12GAF0519010305833</t>
  </si>
  <si>
    <t>复方马其通胶囊</t>
  </si>
  <si>
    <t>每粒装0.25g×36粒/盒</t>
  </si>
  <si>
    <t>国药准字Z20040068</t>
  </si>
  <si>
    <t>养生堂药业有限公司</t>
  </si>
  <si>
    <t>https://tps.ybj.hunan.gov.cn/tps-local/XMHXgroupYPCZ/M00/FB/81/rBIBUGp1dkSAJrowAAktRMhs9kI812.pdf</t>
  </si>
  <si>
    <t>ZA09DBQ0129010102360</t>
  </si>
  <si>
    <t>杞蓉胶囊</t>
  </si>
  <si>
    <t>每粒装0.35g×36粒/盒</t>
  </si>
  <si>
    <t>国药准字Z20090409</t>
  </si>
  <si>
    <t>陕西诚信制药有限公司</t>
  </si>
  <si>
    <t>https://tps.ybj.hunan.gov.cn/tps-local/XMHXgroupYPCZ/M00/FB/84/rBIBUGp1eV-AQMiTAA-JKeOFJ1s853.jpg</t>
  </si>
  <si>
    <t>ZZ01AAC0055010200332</t>
  </si>
  <si>
    <t>参精固本丸</t>
  </si>
  <si>
    <t>国药准字B20020450</t>
  </si>
  <si>
    <t>广东省罗浮山白鹤制药厂</t>
  </si>
  <si>
    <t>https://tps.ybj.hunan.gov.cn/tps-local/XMHXgroupYPCZ/M00/FB/8F/rBIBUGp1j_yAKMydADl9FIMwDgQ991.pdf</t>
  </si>
  <si>
    <t>ZA09BAW0368010103154</t>
  </si>
  <si>
    <t>维血宁合剂</t>
  </si>
  <si>
    <t>每支装25ml</t>
  </si>
  <si>
    <t>每支装25ml×6支/盒</t>
  </si>
  <si>
    <t>国药准字Z41021133</t>
  </si>
  <si>
    <t>https://tps.ybj.hunan.gov.cn/tps-local/XMHXgroupYPCZ/M00/FB/A5/rBIBUGp27wCAdPZlAAFjEtuGqRc244.pdf</t>
  </si>
  <si>
    <t>ZA12AAY0426010500347</t>
  </si>
  <si>
    <t>益心丸</t>
  </si>
  <si>
    <t>丸剂(浓缩丸)</t>
  </si>
  <si>
    <t>每10丸重0.22g</t>
  </si>
  <si>
    <t>每10丸重0.22g×40丸/瓶</t>
  </si>
  <si>
    <t>国药准字Z44021080</t>
  </si>
  <si>
    <t>广东万年青制药股份有限公司</t>
  </si>
  <si>
    <t>https://tps.ybj.hunan.gov.cn/tps-local/XMHXgroupYPCZ/M00/FB/A4/rBIBUGp2wK-AVD0fACFCP-wTc0w027.png</t>
  </si>
  <si>
    <t>ZA01AAG0120010102971</t>
  </si>
  <si>
    <t>每袋装12g×8袋/盒</t>
  </si>
  <si>
    <t>复合膜包装</t>
  </si>
  <si>
    <t>国药准字Z14020978</t>
  </si>
  <si>
    <t>山西正元盛邦制药有限公司</t>
  </si>
  <si>
    <t>https://tps.ybj.hunan.gov.cn/tps-local/XMHXgroupYPCZ/M00/FB/A5/rBIBUGp25bmAEiVjAAJRjLBWIDY312.pdf</t>
  </si>
  <si>
    <t>ZC01AAX0186010109200</t>
  </si>
  <si>
    <t>消癌平片</t>
  </si>
  <si>
    <t>0.3g</t>
  </si>
  <si>
    <t>0.3g×60片/盒</t>
  </si>
  <si>
    <t>药用塑料瓶包装</t>
  </si>
  <si>
    <t>国药准字Z20083317</t>
  </si>
  <si>
    <t>湖南天济草堂制药股份有限公司</t>
  </si>
  <si>
    <t>https://tps.ybj.hunan.gov.cn/tps-local/XMHXgroupYPCZ/M00/FB/BC/rBIBUGp5O0eAAsKcAAdOcsJfVSI647.jpg</t>
  </si>
  <si>
    <t>ZA09ABZ0332010605149</t>
  </si>
  <si>
    <t>稚儿灵颗粒</t>
  </si>
  <si>
    <t>每袋装9g</t>
  </si>
  <si>
    <t>每袋装9g×9袋/盒</t>
  </si>
  <si>
    <t>PET/镀铝PET/PE包装</t>
  </si>
  <si>
    <t>国药准字Z45022161</t>
  </si>
  <si>
    <t>广西万寿堂药业有限公司</t>
  </si>
  <si>
    <t>https://tps.ybj.hunan.gov.cn/tps-local/XMHXgroupYPCZ/M00/FB/BC/rBIBUGp5POmAarKSAAfaEMlS48A541.jpg</t>
  </si>
  <si>
    <t>ZA04BAY0049010100435</t>
  </si>
  <si>
    <t>炎宁颗粒</t>
  </si>
  <si>
    <t>每袋装14g</t>
  </si>
  <si>
    <t>每袋装14g×6袋/盒</t>
  </si>
  <si>
    <t>国药准字Z44020437</t>
  </si>
  <si>
    <t>惠州市九惠制药股份有限公司</t>
  </si>
  <si>
    <t>https://tps.ybj.hunan.gov.cn/tps-local/XMHXgroupYPCZ/M00/FB/BD/rBIBUGp5PYCAWN3tABpCUTzaldk585.pdf</t>
  </si>
  <si>
    <t>ZA09ABZ0332010305149</t>
  </si>
  <si>
    <t>每袋装9g×12袋/盒</t>
  </si>
  <si>
    <t>https://tps.ybj.hunan.gov.cn/tps-local/XMHXgroupYPCZ/M00/FB/BD/rBIBUGp5Ph2AHqt7AAiXjpL-hXE747.jpg</t>
  </si>
  <si>
    <t>ZA02BAM0105010205149</t>
  </si>
  <si>
    <t>梅苏颗粒</t>
  </si>
  <si>
    <t>每袋重10g</t>
  </si>
  <si>
    <t>每袋重10g×12袋/盒</t>
  </si>
  <si>
    <t>药品包装用复合膜(PET/镀铝/PET/PE)包装</t>
  </si>
  <si>
    <t>国药准字Z45020100</t>
  </si>
  <si>
    <t>https://tps.ybj.hunan.gov.cn/tps-local/XMHXgroupYPCZ/M00/FB/BF/rBIBUGp5QSiAL3nTAClhBAO8Wak833.jpg</t>
  </si>
  <si>
    <t>ZB01DAS0653010100297</t>
  </si>
  <si>
    <t>石淋通片</t>
  </si>
  <si>
    <t>片剂(糖衣)</t>
  </si>
  <si>
    <t>每片含干浸膏0.12g</t>
  </si>
  <si>
    <t>每片含干浸膏0.12g×100片/瓶</t>
  </si>
  <si>
    <t>国药准字Z44021475</t>
  </si>
  <si>
    <t>广东九连山药业有限公司</t>
  </si>
  <si>
    <t>https://tps.ybj.hunan.gov.cn/tps-local/XMHXgroupYPCZ/M00/FC/46/rBIBUGp65NqAXOCQABGZWGTMJhA402.jpg</t>
  </si>
  <si>
    <t>ZA04BAX0297010200259</t>
  </si>
  <si>
    <t>消炎退热颗粒</t>
  </si>
  <si>
    <t>每袋装10g(相当于总药材10g)</t>
  </si>
  <si>
    <t>每袋装10g(相当于总药材10g)×10袋/盒</t>
  </si>
  <si>
    <t>复合膜袋包装</t>
  </si>
  <si>
    <t>国药准字Z44022016</t>
  </si>
  <si>
    <t>https://tps.ybj.hunan.gov.cn/tps-local/XMHXgroupYPCZ/M00/FC/46/rBIBUGp65Q6ABHWGABsNFz_C9u0845.pdf</t>
  </si>
  <si>
    <t>ZA12HAY0551010401304</t>
  </si>
  <si>
    <t>银杏叶分散片</t>
  </si>
  <si>
    <t>分散片</t>
  </si>
  <si>
    <t>每素片重0.5g(每片含总黄酮醇苷19.2mg与萜类内酯4.8mg)</t>
  </si>
  <si>
    <t>每素片重0.5g(每片含总黄酮醇苷19.2mg与萜类内酯4.8mg)×30片/盒</t>
  </si>
  <si>
    <t>药用PVC硬片,药品包装铝箔。</t>
  </si>
  <si>
    <t>国药准字Z20060440</t>
  </si>
  <si>
    <t>吉林省密之康药业有限责任公司</t>
  </si>
  <si>
    <t>https://tps.ybj.hunan.gov.cn/tps-local/XMHXgroupYPCZ/M00/FB/CC/rBIBUGp5Yh2AYmv9ABf8sjWu2WM995.jpg</t>
  </si>
  <si>
    <t>ZA16HAZ0440011503431</t>
  </si>
  <si>
    <t>丸剂(浓缩水蜜丸)</t>
  </si>
  <si>
    <t>每18丸重3.5g(每1g相当于饮片1.86g),3.5g/袋</t>
  </si>
  <si>
    <t>每18丸重3.5g(每1g相当于饮片1.86g),3.5g/袋×12袋/盒</t>
  </si>
  <si>
    <t>聚酯/聚酯镀铝/聚乙烯药品包装用复合膜袋装</t>
  </si>
  <si>
    <t>国药准字Z22024053</t>
  </si>
  <si>
    <t>https://tps.ybj.hunan.gov.cn/tps-local/XMHXgroupYPCZ/M00/FB/CC/rBIBUGp5Y72AEYxHAAi81zf2EUo421.jpg</t>
  </si>
  <si>
    <t>ZA16HAZ0440011603431</t>
  </si>
  <si>
    <t>每18丸重3.5g(每1g相当于饮片1.86g),3.5g/袋×30袋/盒</t>
  </si>
  <si>
    <t>https://tps.ybj.hunan.gov.cn/tps-local/XMHXgroupYPCZ/M00/FB/CC/rBIBUGp5Y_2AAXFdAArpYWDub6c456.jpg</t>
  </si>
  <si>
    <t>ZA16HAZ0440010703431</t>
  </si>
  <si>
    <t>每18丸重3.5g(每1g相当于饮片1.86g),3.5g/袋×17袋/盒</t>
  </si>
  <si>
    <t>https://tps.ybj.hunan.gov.cn/tps-local/XMHXgroupYPCZ/M00/FB/CD/rBIBUGp5ZB2AIHRCACP-rjpOTOc754.jpg</t>
  </si>
  <si>
    <t>ZA09DBJ0389020281049</t>
  </si>
  <si>
    <t>金匮肾气丸</t>
  </si>
  <si>
    <t>每100丸重20克(每1g相当于)饮片0.7g)(4g/袋)</t>
  </si>
  <si>
    <t>每100丸重20克(每1g相当于)饮片0.7g)(4g/袋)×14袋/盒</t>
  </si>
  <si>
    <t>聚酯/铝/聚乙烯药用复合膜袋装</t>
  </si>
  <si>
    <t>国药准字Z20204085</t>
  </si>
  <si>
    <t>石家庄御和堂药业股份有限公司</t>
  </si>
  <si>
    <t>https://tps.ybj.hunan.gov.cn/tps-local/XMHXgroupYPCZ/M00/FB/CC/rBIBUGp5Y92ALJt4AALAbduZRdA093.jpg</t>
  </si>
  <si>
    <t>ZA16HAZ0440011003431</t>
  </si>
  <si>
    <t>每18丸重3.5g(每1g相当于饮片1.86g),3.5g/袋×22袋/盒</t>
  </si>
  <si>
    <t>https://tps.ybj.hunan.gov.cn/tps-local/XMHXgroupYPCZ/M00/FB/CD/rBIBUGp5ZUiAXdZrAA32VEs2pxY029.jpg</t>
  </si>
  <si>
    <t>ZF03AAS0337010103547</t>
  </si>
  <si>
    <t>射干利咽口服液</t>
  </si>
  <si>
    <t>管制口服液瓶装</t>
  </si>
  <si>
    <t>国药准字Z10970126</t>
  </si>
  <si>
    <t>通化东宝五药有限公司</t>
  </si>
  <si>
    <t>https://tps.ybj.hunan.gov.cn/tps-local/XMHXgroupYPCZ/M00/FB/CF/rBIBUGp5aqmAavx6AAwATV-W664344.jpg</t>
  </si>
  <si>
    <t>ZA04CAY0492010504235</t>
  </si>
  <si>
    <t>银黄滴丸</t>
  </si>
  <si>
    <t>每袋装20丸(每丸重60毫克)</t>
  </si>
  <si>
    <t>每袋装20丸(每丸重60毫克)×120丸/盒</t>
  </si>
  <si>
    <t>国药准字Z20080655</t>
  </si>
  <si>
    <t>烟台东诚大洋制药有限公司</t>
  </si>
  <si>
    <t>https://tps.ybj.hunan.gov.cn/tps-local/XMHXgroupYPCZ/M00/FB/CE/rBIBUGp5aHaAUKTFAD55olfCt88381.png</t>
  </si>
  <si>
    <t>ZA08BAE0005010204233</t>
  </si>
  <si>
    <t>饿求齐颗粒</t>
  </si>
  <si>
    <t>每袋装2g</t>
  </si>
  <si>
    <t>每袋装2g×6袋/盒</t>
  </si>
  <si>
    <t>国药准字Z20163027</t>
  </si>
  <si>
    <t>https://tps.ybj.hunan.gov.cn/tps-local/XMHXgroupYPCZ/M00/FB/CE/rBIBUGp5aKOAeu1WACqmvMpSbZs175.png</t>
  </si>
  <si>
    <t>ZA13BAM0177030302333</t>
  </si>
  <si>
    <t>木香顺气丸</t>
  </si>
  <si>
    <t>每100丸重6g(6克/袋)</t>
  </si>
  <si>
    <t>每100丸重6g(6克/袋)×10袋/盒</t>
  </si>
  <si>
    <t>国药准字Z61020488</t>
  </si>
  <si>
    <t>https://tps.ybj.hunan.gov.cn/tps-local/XMHXgroupYPCZ/M00/FB/CE/rBIBUGp5aNCAVdMFAA-YlSyEHuo210.jpg</t>
  </si>
  <si>
    <t>ZA13BAM0177030402333</t>
  </si>
  <si>
    <t>每100丸重6g(6克/袋)×8袋/盒</t>
  </si>
  <si>
    <t>https://tps.ybj.hunan.gov.cn/tps-local/XMHXgroupYPCZ/M00/FB/D0/rBIBUGp5a-uAWfycAAOebcyL_so889.jpg</t>
  </si>
  <si>
    <t>ZA15GAX0565010505898</t>
  </si>
  <si>
    <t>小活络丸</t>
  </si>
  <si>
    <t>每6丸相当于原药材2.3g</t>
  </si>
  <si>
    <t>每6丸相当于原药材2.3g×72丸/盒</t>
  </si>
  <si>
    <t>国药准字Z62021312</t>
  </si>
  <si>
    <t>兰州太宝制药有限公司</t>
  </si>
  <si>
    <t>https://tps.ybj.hunan.gov.cn/tps-local/XMHXgroupYPCZ/M00/FB/DC/rBIBUGp5fEeAbzAyAAPlrQaP01A853.png</t>
  </si>
  <si>
    <t>ZA01AAG0120010104412</t>
  </si>
  <si>
    <t>每袋装12g×9袋/盒</t>
  </si>
  <si>
    <t>https://tps.ybj.hunan.gov.cn/tps-local/XMHXgroupYPCZ/M00/FB/DF/rBIBUGp5gquAMA1gAASj8EtmIg8621.pdf</t>
  </si>
  <si>
    <t>ZA12BAF0354010105706</t>
  </si>
  <si>
    <t>复方丹参片</t>
  </si>
  <si>
    <t>薄膜衣小片每片重0.32g(相当于饮片0.6g)</t>
  </si>
  <si>
    <t>薄膜衣小片每片重0.32g(相当于饮片0.6g)×60片/盒</t>
  </si>
  <si>
    <t>口服药用高密度聚乙烯瓶</t>
  </si>
  <si>
    <t>国药准字Z20090969</t>
  </si>
  <si>
    <t>云南楚雄天利药业有限公司</t>
  </si>
  <si>
    <t>https://tps.ybj.hunan.gov.cn/tps-local/XMHXgroupYPCZ/M00/FB/FE/rBIBUGp6ZLKANDWlAAhhwLoqbpo780.jpg</t>
  </si>
  <si>
    <t>ZB01AAX0289010105706</t>
  </si>
  <si>
    <t>薄膜衣小片(0.26g,相当于饮片2.6g)</t>
  </si>
  <si>
    <t>薄膜衣小片(0.26g,相当于饮片2.6g)×100片/瓶</t>
  </si>
  <si>
    <t>药用高密度聚乙烯瓶</t>
  </si>
  <si>
    <t>国药准字Z20093425</t>
  </si>
  <si>
    <t>https://tps.ybj.hunan.gov.cn/tps-local/XMHXgroupYPCZ/M00/FB/FE/rBIBUGp6ZVOAfGAIAAoaAU0Ez_Y481.jpg</t>
  </si>
  <si>
    <t>ZB01AAX0289030105706</t>
  </si>
  <si>
    <t>薄膜衣小片(0.26g,相当于饮片2.6g)×90片/盒</t>
  </si>
  <si>
    <t>https://tps.ybj.hunan.gov.cn/tps-local/XMHXgroupYPCZ/M00/FB/FE/rBIBUGp6ZY6ANIwOAAVoDNa_uns409.jpg</t>
  </si>
  <si>
    <t>ZI01AAS0655020105954</t>
  </si>
  <si>
    <t>石榴健胃胶囊</t>
  </si>
  <si>
    <t>药品包装用铝箔与聚氯乙烯固体药用硬片密封包装</t>
  </si>
  <si>
    <t>国药准字Z20025787</t>
  </si>
  <si>
    <t>https://tps.ybj.hunan.gov.cn/tps-local/XMHXgroupYPCZ/M00/FC/43/rBIBUGp637iAT3dnAAVkS3LO3h4278.pdf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</si>
</sst>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8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宋体"/>
      <charset val="134"/>
    </font>
    <font>
      <sz val="10"/>
      <color indexed="8"/>
      <name val="Times New Roman"/>
      <charset val="134"/>
    </font>
    <font>
      <sz val="20"/>
      <color rgb="FF000000"/>
      <name val="方正小标宋_GBK"/>
      <charset val="134"/>
    </font>
    <font>
      <b/>
      <sz val="10"/>
      <name val="仿宋"/>
      <charset val="134"/>
    </font>
    <font>
      <b/>
      <sz val="10"/>
      <color indexed="8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J176"/>
  <sheetViews>
    <sheetView tabSelected="1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3.5"/>
  <cols>
    <col min="1" max="1" width="11.25" style="1" customWidth="1"/>
    <col min="2" max="2" width="18.5" style="1" customWidth="1"/>
    <col min="3" max="3" width="14.1333333333333" style="1" customWidth="1"/>
    <col min="4" max="6" width="9" style="1" customWidth="1"/>
    <col min="7" max="7" width="7" style="1" customWidth="1"/>
    <col min="8" max="8" width="6.38333333333333" style="1" customWidth="1"/>
    <col min="9" max="26" width="9" style="1" customWidth="1"/>
    <col min="27" max="27" width="17.75" style="1" customWidth="1"/>
    <col min="28" max="28" width="9" style="1"/>
    <col min="29" max="29" width="9.88333333333333" style="1" customWidth="1"/>
    <col min="30" max="31" width="10.5" style="4" customWidth="1"/>
    <col min="32" max="32" width="9.13333333333333" style="4" customWidth="1"/>
    <col min="33" max="16384" width="9" style="1"/>
  </cols>
  <sheetData>
    <row r="1" s="1" customFormat="1" ht="24" customHeight="1" spans="1:3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8"/>
      <c r="Q1" s="6"/>
      <c r="R1" s="6"/>
      <c r="S1" s="7"/>
      <c r="T1" s="6"/>
      <c r="U1" s="6"/>
      <c r="V1" s="7"/>
      <c r="W1" s="7"/>
      <c r="X1" s="7"/>
      <c r="Y1" s="7"/>
      <c r="Z1" s="7"/>
      <c r="AA1" s="8"/>
      <c r="AB1" s="6"/>
      <c r="AC1" s="6"/>
      <c r="AD1" s="4"/>
      <c r="AE1" s="4"/>
      <c r="AF1" s="4"/>
    </row>
    <row r="2" s="1" customFormat="1" ht="54" customHeight="1" spans="1:3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="2" customFormat="1" ht="48" spans="1:3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1" t="s">
        <v>31</v>
      </c>
      <c r="AE3" s="11" t="s">
        <v>32</v>
      </c>
      <c r="AF3" s="11" t="s">
        <v>33</v>
      </c>
      <c r="AG3" s="12" t="s">
        <v>34</v>
      </c>
      <c r="AH3" s="11" t="s">
        <v>35</v>
      </c>
      <c r="AI3" s="13" t="s">
        <v>36</v>
      </c>
      <c r="AJ3" s="14" t="s">
        <v>37</v>
      </c>
    </row>
    <row r="4" s="3" customFormat="1" ht="72" hidden="1" spans="1:36">
      <c r="A4" s="15">
        <f>ROW()-3</f>
        <v>1</v>
      </c>
      <c r="B4" s="15" t="s">
        <v>38</v>
      </c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  <c r="H4" s="15">
        <v>1</v>
      </c>
      <c r="I4" s="15" t="s">
        <v>44</v>
      </c>
      <c r="J4" s="15" t="s">
        <v>45</v>
      </c>
      <c r="K4" s="15" t="s">
        <v>45</v>
      </c>
      <c r="L4" s="15" t="s">
        <v>46</v>
      </c>
      <c r="M4" s="15">
        <v>1</v>
      </c>
      <c r="N4" s="15">
        <v>30.72</v>
      </c>
      <c r="O4" s="15">
        <v>30.72</v>
      </c>
      <c r="P4" s="15" t="s">
        <v>47</v>
      </c>
      <c r="Q4" s="15">
        <v>1</v>
      </c>
      <c r="R4" s="15">
        <v>30.72</v>
      </c>
      <c r="S4" s="15">
        <v>30.72</v>
      </c>
      <c r="T4" s="15" t="s">
        <v>48</v>
      </c>
      <c r="U4" s="15">
        <v>1</v>
      </c>
      <c r="V4" s="15">
        <v>30.72</v>
      </c>
      <c r="W4" s="15">
        <v>30.72</v>
      </c>
      <c r="X4" s="15">
        <v>0.14</v>
      </c>
      <c r="Y4" s="15">
        <v>0.14</v>
      </c>
      <c r="Z4" s="15">
        <v>4.3</v>
      </c>
      <c r="AA4" s="15" t="s">
        <v>49</v>
      </c>
      <c r="AB4" s="15">
        <v>30.72</v>
      </c>
      <c r="AC4" s="15">
        <v>30.72</v>
      </c>
      <c r="AD4" s="16"/>
      <c r="AE4" s="17"/>
      <c r="AF4" s="16">
        <v>30.72</v>
      </c>
      <c r="AG4" s="18">
        <v>30.72</v>
      </c>
      <c r="AH4" s="18" t="s">
        <v>50</v>
      </c>
      <c r="AI4" s="18" t="s">
        <v>51</v>
      </c>
      <c r="AJ4" s="18" t="s">
        <v>52</v>
      </c>
    </row>
    <row r="5" s="3" customFormat="1" ht="72" hidden="1" spans="1:36">
      <c r="A5" s="15">
        <f t="shared" ref="A5:A68" si="0">ROW()-3</f>
        <v>2</v>
      </c>
      <c r="B5" s="15" t="s">
        <v>53</v>
      </c>
      <c r="C5" s="15" t="s">
        <v>54</v>
      </c>
      <c r="D5" s="15" t="s">
        <v>55</v>
      </c>
      <c r="E5" s="15" t="s">
        <v>56</v>
      </c>
      <c r="F5" s="15" t="s">
        <v>57</v>
      </c>
      <c r="G5" s="15" t="s">
        <v>58</v>
      </c>
      <c r="H5" s="15">
        <v>1</v>
      </c>
      <c r="I5" s="15" t="s">
        <v>59</v>
      </c>
      <c r="J5" s="15" t="s">
        <v>60</v>
      </c>
      <c r="K5" s="15" t="s">
        <v>60</v>
      </c>
      <c r="L5" s="15" t="s">
        <v>61</v>
      </c>
      <c r="M5" s="15">
        <v>1</v>
      </c>
      <c r="N5" s="15">
        <v>128</v>
      </c>
      <c r="O5" s="15">
        <v>128</v>
      </c>
      <c r="P5" s="15" t="s">
        <v>62</v>
      </c>
      <c r="Q5" s="15">
        <v>1</v>
      </c>
      <c r="R5" s="15">
        <v>128</v>
      </c>
      <c r="S5" s="15">
        <v>128</v>
      </c>
      <c r="T5" s="15" t="s">
        <v>63</v>
      </c>
      <c r="U5" s="15">
        <v>1</v>
      </c>
      <c r="V5" s="15">
        <v>128</v>
      </c>
      <c r="W5" s="15">
        <v>128</v>
      </c>
      <c r="X5" s="15">
        <v>1</v>
      </c>
      <c r="Y5" s="15">
        <v>1</v>
      </c>
      <c r="Z5" s="15">
        <v>128</v>
      </c>
      <c r="AA5" s="15" t="s">
        <v>64</v>
      </c>
      <c r="AB5" s="15">
        <v>128</v>
      </c>
      <c r="AC5" s="15">
        <v>128</v>
      </c>
      <c r="AD5" s="16"/>
      <c r="AE5" s="17"/>
      <c r="AF5" s="16">
        <v>128</v>
      </c>
      <c r="AG5" s="18">
        <v>128</v>
      </c>
      <c r="AH5" s="18" t="s">
        <v>50</v>
      </c>
      <c r="AI5" s="18" t="s">
        <v>51</v>
      </c>
      <c r="AJ5" s="18" t="s">
        <v>52</v>
      </c>
    </row>
    <row r="6" s="3" customFormat="1" ht="72" hidden="1" spans="1:36">
      <c r="A6" s="15">
        <f t="shared" si="0"/>
        <v>3</v>
      </c>
      <c r="B6" s="15" t="s">
        <v>65</v>
      </c>
      <c r="C6" s="15" t="s">
        <v>66</v>
      </c>
      <c r="D6" s="15" t="s">
        <v>67</v>
      </c>
      <c r="E6" s="15" t="s">
        <v>68</v>
      </c>
      <c r="F6" s="15" t="s">
        <v>69</v>
      </c>
      <c r="G6" s="15" t="s">
        <v>70</v>
      </c>
      <c r="H6" s="15">
        <v>1</v>
      </c>
      <c r="I6" s="15" t="s">
        <v>71</v>
      </c>
      <c r="J6" s="15" t="s">
        <v>60</v>
      </c>
      <c r="K6" s="15" t="s">
        <v>60</v>
      </c>
      <c r="L6" s="15" t="s">
        <v>72</v>
      </c>
      <c r="M6" s="15">
        <v>1</v>
      </c>
      <c r="N6" s="15">
        <v>68</v>
      </c>
      <c r="O6" s="15">
        <v>68</v>
      </c>
      <c r="P6" s="15" t="s">
        <v>73</v>
      </c>
      <c r="Q6" s="15">
        <v>1</v>
      </c>
      <c r="R6" s="15">
        <v>68</v>
      </c>
      <c r="S6" s="15">
        <v>68</v>
      </c>
      <c r="T6" s="15" t="s">
        <v>74</v>
      </c>
      <c r="U6" s="15">
        <v>1</v>
      </c>
      <c r="V6" s="15">
        <v>68</v>
      </c>
      <c r="W6" s="15">
        <v>68</v>
      </c>
      <c r="X6" s="15">
        <v>1</v>
      </c>
      <c r="Y6" s="15">
        <v>1</v>
      </c>
      <c r="Z6" s="15">
        <v>68</v>
      </c>
      <c r="AA6" s="15" t="s">
        <v>75</v>
      </c>
      <c r="AB6" s="15">
        <v>68</v>
      </c>
      <c r="AC6" s="15">
        <v>68</v>
      </c>
      <c r="AD6" s="16">
        <v>24.06</v>
      </c>
      <c r="AE6" s="17">
        <v>19.248</v>
      </c>
      <c r="AF6" s="16">
        <v>19.248</v>
      </c>
      <c r="AG6" s="18">
        <v>19.25</v>
      </c>
      <c r="AH6" s="18" t="s">
        <v>50</v>
      </c>
      <c r="AI6" s="18" t="s">
        <v>51</v>
      </c>
      <c r="AJ6" s="18" t="s">
        <v>52</v>
      </c>
    </row>
    <row r="7" s="3" customFormat="1" ht="72" hidden="1" spans="1:36">
      <c r="A7" s="15">
        <f t="shared" si="0"/>
        <v>4</v>
      </c>
      <c r="B7" s="15" t="s">
        <v>76</v>
      </c>
      <c r="C7" s="15" t="s">
        <v>77</v>
      </c>
      <c r="D7" s="15" t="s">
        <v>78</v>
      </c>
      <c r="E7" s="15" t="s">
        <v>79</v>
      </c>
      <c r="F7" s="15" t="s">
        <v>80</v>
      </c>
      <c r="G7" s="15" t="s">
        <v>81</v>
      </c>
      <c r="H7" s="15">
        <v>48</v>
      </c>
      <c r="I7" s="15" t="s">
        <v>82</v>
      </c>
      <c r="J7" s="15" t="s">
        <v>60</v>
      </c>
      <c r="K7" s="15" t="s">
        <v>60</v>
      </c>
      <c r="L7" s="15" t="s">
        <v>72</v>
      </c>
      <c r="M7" s="15">
        <v>48</v>
      </c>
      <c r="N7" s="15">
        <v>30.15</v>
      </c>
      <c r="O7" s="15">
        <v>0.7235</v>
      </c>
      <c r="P7" s="15" t="s">
        <v>83</v>
      </c>
      <c r="Q7" s="15">
        <v>48</v>
      </c>
      <c r="R7" s="15">
        <v>30.15</v>
      </c>
      <c r="S7" s="15">
        <v>0.7235</v>
      </c>
      <c r="T7" s="15" t="s">
        <v>74</v>
      </c>
      <c r="U7" s="15">
        <v>48</v>
      </c>
      <c r="V7" s="15">
        <v>30.15</v>
      </c>
      <c r="W7" s="15">
        <v>0.7235</v>
      </c>
      <c r="X7" s="15">
        <v>6</v>
      </c>
      <c r="Y7" s="15">
        <v>12</v>
      </c>
      <c r="Z7" s="15">
        <v>6.51</v>
      </c>
      <c r="AA7" s="15" t="s">
        <v>84</v>
      </c>
      <c r="AB7" s="15">
        <v>0.7235</v>
      </c>
      <c r="AC7" s="15">
        <v>30.15</v>
      </c>
      <c r="AD7" s="16">
        <v>24.1800000000001</v>
      </c>
      <c r="AE7" s="17">
        <v>19.3440000000001</v>
      </c>
      <c r="AF7" s="16">
        <v>0.7235</v>
      </c>
      <c r="AG7" s="18">
        <v>30.15</v>
      </c>
      <c r="AH7" s="18" t="s">
        <v>50</v>
      </c>
      <c r="AI7" s="18" t="s">
        <v>51</v>
      </c>
      <c r="AJ7" s="18" t="s">
        <v>52</v>
      </c>
    </row>
    <row r="8" s="3" customFormat="1" ht="72" hidden="1" spans="1:36">
      <c r="A8" s="15">
        <f t="shared" si="0"/>
        <v>5</v>
      </c>
      <c r="B8" s="15" t="s">
        <v>85</v>
      </c>
      <c r="C8" s="15" t="s">
        <v>86</v>
      </c>
      <c r="D8" s="15" t="s">
        <v>87</v>
      </c>
      <c r="E8" s="15" t="s">
        <v>88</v>
      </c>
      <c r="F8" s="15" t="s">
        <v>89</v>
      </c>
      <c r="G8" s="15" t="s">
        <v>90</v>
      </c>
      <c r="H8" s="15">
        <v>6</v>
      </c>
      <c r="I8" s="15" t="s">
        <v>91</v>
      </c>
      <c r="J8" s="15" t="s">
        <v>60</v>
      </c>
      <c r="K8" s="15" t="s">
        <v>60</v>
      </c>
      <c r="L8" s="15" t="s">
        <v>92</v>
      </c>
      <c r="M8" s="15">
        <v>6</v>
      </c>
      <c r="N8" s="15">
        <v>128</v>
      </c>
      <c r="O8" s="15">
        <v>21.3333</v>
      </c>
      <c r="P8" s="15" t="s">
        <v>72</v>
      </c>
      <c r="Q8" s="15">
        <v>6</v>
      </c>
      <c r="R8" s="15">
        <v>128</v>
      </c>
      <c r="S8" s="15">
        <v>21.3333</v>
      </c>
      <c r="T8" s="15" t="s">
        <v>93</v>
      </c>
      <c r="U8" s="15">
        <v>6</v>
      </c>
      <c r="V8" s="15">
        <v>128</v>
      </c>
      <c r="W8" s="15">
        <v>21.3333</v>
      </c>
      <c r="X8" s="15">
        <v>1</v>
      </c>
      <c r="Y8" s="15">
        <v>3</v>
      </c>
      <c r="Z8" s="15">
        <v>42.67</v>
      </c>
      <c r="AA8" s="15" t="s">
        <v>94</v>
      </c>
      <c r="AB8" s="15">
        <v>21.3333</v>
      </c>
      <c r="AC8" s="15">
        <v>128</v>
      </c>
      <c r="AD8" s="16"/>
      <c r="AE8" s="17"/>
      <c r="AF8" s="16">
        <v>21.3333</v>
      </c>
      <c r="AG8" s="18">
        <v>128</v>
      </c>
      <c r="AH8" s="18" t="s">
        <v>50</v>
      </c>
      <c r="AI8" s="18" t="s">
        <v>51</v>
      </c>
      <c r="AJ8" s="18" t="s">
        <v>52</v>
      </c>
    </row>
    <row r="9" s="3" customFormat="1" ht="72" hidden="1" spans="1:36">
      <c r="A9" s="15">
        <f t="shared" si="0"/>
        <v>6</v>
      </c>
      <c r="B9" s="15" t="s">
        <v>95</v>
      </c>
      <c r="C9" s="15" t="s">
        <v>96</v>
      </c>
      <c r="D9" s="15" t="s">
        <v>87</v>
      </c>
      <c r="E9" s="15" t="s">
        <v>97</v>
      </c>
      <c r="F9" s="15" t="s">
        <v>98</v>
      </c>
      <c r="G9" s="15" t="s">
        <v>99</v>
      </c>
      <c r="H9" s="15">
        <v>9</v>
      </c>
      <c r="I9" s="15" t="s">
        <v>100</v>
      </c>
      <c r="J9" s="15" t="s">
        <v>60</v>
      </c>
      <c r="K9" s="15" t="s">
        <v>60</v>
      </c>
      <c r="L9" s="15" t="s">
        <v>61</v>
      </c>
      <c r="M9" s="15">
        <v>9</v>
      </c>
      <c r="N9" s="15">
        <v>98</v>
      </c>
      <c r="O9" s="15">
        <v>10.8889</v>
      </c>
      <c r="P9" s="15" t="s">
        <v>62</v>
      </c>
      <c r="Q9" s="15">
        <v>9</v>
      </c>
      <c r="R9" s="15">
        <v>98</v>
      </c>
      <c r="S9" s="15">
        <v>10.8889</v>
      </c>
      <c r="T9" s="15" t="s">
        <v>63</v>
      </c>
      <c r="U9" s="15">
        <v>9</v>
      </c>
      <c r="V9" s="15">
        <v>98</v>
      </c>
      <c r="W9" s="15">
        <v>10.8889</v>
      </c>
      <c r="X9" s="15">
        <v>1</v>
      </c>
      <c r="Y9" s="15">
        <v>3</v>
      </c>
      <c r="Z9" s="15">
        <v>21.78</v>
      </c>
      <c r="AA9" s="15" t="s">
        <v>101</v>
      </c>
      <c r="AB9" s="15">
        <v>10.8889</v>
      </c>
      <c r="AC9" s="15">
        <v>98</v>
      </c>
      <c r="AD9" s="16">
        <v>112</v>
      </c>
      <c r="AE9" s="17">
        <v>89.6</v>
      </c>
      <c r="AF9" s="16">
        <v>10.8889</v>
      </c>
      <c r="AG9" s="18">
        <v>98</v>
      </c>
      <c r="AH9" s="18" t="s">
        <v>50</v>
      </c>
      <c r="AI9" s="18" t="s">
        <v>51</v>
      </c>
      <c r="AJ9" s="18" t="s">
        <v>52</v>
      </c>
    </row>
    <row r="10" s="3" customFormat="1" ht="72" hidden="1" spans="1:36">
      <c r="A10" s="15">
        <f t="shared" si="0"/>
        <v>7</v>
      </c>
      <c r="B10" s="15" t="s">
        <v>102</v>
      </c>
      <c r="C10" s="15" t="s">
        <v>103</v>
      </c>
      <c r="D10" s="15" t="s">
        <v>87</v>
      </c>
      <c r="E10" s="15" t="s">
        <v>104</v>
      </c>
      <c r="F10" s="15" t="s">
        <v>105</v>
      </c>
      <c r="G10" s="15" t="s">
        <v>106</v>
      </c>
      <c r="H10" s="15">
        <v>9</v>
      </c>
      <c r="I10" s="15" t="s">
        <v>107</v>
      </c>
      <c r="J10" s="15" t="s">
        <v>60</v>
      </c>
      <c r="K10" s="15" t="s">
        <v>60</v>
      </c>
      <c r="L10" s="15" t="s">
        <v>108</v>
      </c>
      <c r="M10" s="15">
        <v>9</v>
      </c>
      <c r="N10" s="15">
        <v>54</v>
      </c>
      <c r="O10" s="15">
        <v>6</v>
      </c>
      <c r="P10" s="15" t="s">
        <v>46</v>
      </c>
      <c r="Q10" s="15">
        <v>9</v>
      </c>
      <c r="R10" s="15">
        <v>54</v>
      </c>
      <c r="S10" s="15">
        <v>6</v>
      </c>
      <c r="T10" s="15" t="s">
        <v>74</v>
      </c>
      <c r="U10" s="15">
        <v>9</v>
      </c>
      <c r="V10" s="15">
        <v>54</v>
      </c>
      <c r="W10" s="15">
        <v>6</v>
      </c>
      <c r="X10" s="15">
        <v>1</v>
      </c>
      <c r="Y10" s="15">
        <v>3</v>
      </c>
      <c r="Z10" s="15">
        <v>12</v>
      </c>
      <c r="AA10" s="15" t="s">
        <v>109</v>
      </c>
      <c r="AB10" s="15">
        <v>6</v>
      </c>
      <c r="AC10" s="15">
        <v>54</v>
      </c>
      <c r="AD10" s="16"/>
      <c r="AE10" s="17"/>
      <c r="AF10" s="16">
        <v>6</v>
      </c>
      <c r="AG10" s="18">
        <v>54</v>
      </c>
      <c r="AH10" s="18" t="s">
        <v>50</v>
      </c>
      <c r="AI10" s="18" t="s">
        <v>51</v>
      </c>
      <c r="AJ10" s="18" t="s">
        <v>52</v>
      </c>
    </row>
    <row r="11" s="3" customFormat="1" ht="72" hidden="1" spans="1:36">
      <c r="A11" s="15">
        <f t="shared" si="0"/>
        <v>8</v>
      </c>
      <c r="B11" s="15" t="s">
        <v>110</v>
      </c>
      <c r="C11" s="15" t="s">
        <v>111</v>
      </c>
      <c r="D11" s="15" t="s">
        <v>112</v>
      </c>
      <c r="E11" s="15" t="s">
        <v>113</v>
      </c>
      <c r="F11" s="15" t="s">
        <v>114</v>
      </c>
      <c r="G11" s="15" t="s">
        <v>115</v>
      </c>
      <c r="H11" s="15">
        <v>10</v>
      </c>
      <c r="I11" s="15" t="s">
        <v>116</v>
      </c>
      <c r="J11" s="15" t="s">
        <v>60</v>
      </c>
      <c r="K11" s="15" t="s">
        <v>60</v>
      </c>
      <c r="L11" s="15" t="s">
        <v>74</v>
      </c>
      <c r="M11" s="15">
        <v>10</v>
      </c>
      <c r="N11" s="15">
        <v>29</v>
      </c>
      <c r="O11" s="15">
        <v>2.9</v>
      </c>
      <c r="P11" s="15" t="s">
        <v>117</v>
      </c>
      <c r="Q11" s="15">
        <v>10</v>
      </c>
      <c r="R11" s="15">
        <v>29</v>
      </c>
      <c r="S11" s="15">
        <v>2.9</v>
      </c>
      <c r="T11" s="15" t="s">
        <v>46</v>
      </c>
      <c r="U11" s="15">
        <v>10</v>
      </c>
      <c r="V11" s="15">
        <v>29</v>
      </c>
      <c r="W11" s="15">
        <v>2.9</v>
      </c>
      <c r="X11" s="15">
        <v>1</v>
      </c>
      <c r="Y11" s="15">
        <v>3</v>
      </c>
      <c r="Z11" s="15">
        <v>5.8</v>
      </c>
      <c r="AA11" s="15" t="s">
        <v>118</v>
      </c>
      <c r="AB11" s="15">
        <v>2.9</v>
      </c>
      <c r="AC11" s="15">
        <v>29</v>
      </c>
      <c r="AD11" s="16">
        <v>33.84</v>
      </c>
      <c r="AE11" s="17">
        <v>27.072</v>
      </c>
      <c r="AF11" s="16">
        <v>2.9</v>
      </c>
      <c r="AG11" s="18">
        <v>29</v>
      </c>
      <c r="AH11" s="18" t="s">
        <v>50</v>
      </c>
      <c r="AI11" s="18" t="s">
        <v>51</v>
      </c>
      <c r="AJ11" s="18" t="s">
        <v>52</v>
      </c>
    </row>
    <row r="12" s="3" customFormat="1" ht="72" hidden="1" spans="1:36">
      <c r="A12" s="15">
        <f t="shared" si="0"/>
        <v>9</v>
      </c>
      <c r="B12" s="15" t="s">
        <v>119</v>
      </c>
      <c r="C12" s="15" t="s">
        <v>120</v>
      </c>
      <c r="D12" s="15" t="s">
        <v>55</v>
      </c>
      <c r="E12" s="15" t="s">
        <v>121</v>
      </c>
      <c r="F12" s="15" t="s">
        <v>122</v>
      </c>
      <c r="G12" s="15" t="s">
        <v>58</v>
      </c>
      <c r="H12" s="15">
        <v>1</v>
      </c>
      <c r="I12" s="15" t="s">
        <v>123</v>
      </c>
      <c r="J12" s="15" t="s">
        <v>60</v>
      </c>
      <c r="K12" s="15" t="s">
        <v>60</v>
      </c>
      <c r="L12" s="15" t="s">
        <v>92</v>
      </c>
      <c r="M12" s="15">
        <v>1</v>
      </c>
      <c r="N12" s="15">
        <v>98</v>
      </c>
      <c r="O12" s="15">
        <v>98</v>
      </c>
      <c r="P12" s="15" t="s">
        <v>72</v>
      </c>
      <c r="Q12" s="15">
        <v>1</v>
      </c>
      <c r="R12" s="15">
        <v>98</v>
      </c>
      <c r="S12" s="15">
        <v>98</v>
      </c>
      <c r="T12" s="15" t="s">
        <v>93</v>
      </c>
      <c r="U12" s="15">
        <v>1</v>
      </c>
      <c r="V12" s="15">
        <v>98</v>
      </c>
      <c r="W12" s="15">
        <v>98</v>
      </c>
      <c r="X12" s="15">
        <v>1</v>
      </c>
      <c r="Y12" s="15">
        <v>1</v>
      </c>
      <c r="Z12" s="15">
        <v>98</v>
      </c>
      <c r="AA12" s="15" t="s">
        <v>124</v>
      </c>
      <c r="AB12" s="15">
        <v>98</v>
      </c>
      <c r="AC12" s="15">
        <v>98</v>
      </c>
      <c r="AD12" s="16"/>
      <c r="AE12" s="17"/>
      <c r="AF12" s="16">
        <v>98</v>
      </c>
      <c r="AG12" s="18">
        <v>98</v>
      </c>
      <c r="AH12" s="18" t="s">
        <v>50</v>
      </c>
      <c r="AI12" s="18" t="s">
        <v>51</v>
      </c>
      <c r="AJ12" s="18" t="s">
        <v>52</v>
      </c>
    </row>
    <row r="13" s="3" customFormat="1" ht="96" hidden="1" spans="1:36">
      <c r="A13" s="15">
        <f t="shared" si="0"/>
        <v>10</v>
      </c>
      <c r="B13" s="15" t="s">
        <v>125</v>
      </c>
      <c r="C13" s="15" t="s">
        <v>126</v>
      </c>
      <c r="D13" s="15" t="s">
        <v>127</v>
      </c>
      <c r="E13" s="15" t="s">
        <v>128</v>
      </c>
      <c r="F13" s="15" t="s">
        <v>129</v>
      </c>
      <c r="G13" s="15" t="s">
        <v>130</v>
      </c>
      <c r="H13" s="15">
        <v>60</v>
      </c>
      <c r="I13" s="15" t="s">
        <v>131</v>
      </c>
      <c r="J13" s="15" t="s">
        <v>132</v>
      </c>
      <c r="K13" s="15" t="s">
        <v>132</v>
      </c>
      <c r="L13" s="15" t="s">
        <v>133</v>
      </c>
      <c r="M13" s="15">
        <v>60</v>
      </c>
      <c r="N13" s="15">
        <v>35.95</v>
      </c>
      <c r="O13" s="15">
        <v>0.6958</v>
      </c>
      <c r="P13" s="15" t="s">
        <v>48</v>
      </c>
      <c r="Q13" s="15">
        <v>60</v>
      </c>
      <c r="R13" s="15">
        <v>35.95</v>
      </c>
      <c r="S13" s="15">
        <v>0.6958</v>
      </c>
      <c r="T13" s="15" t="s">
        <v>46</v>
      </c>
      <c r="U13" s="15">
        <v>60</v>
      </c>
      <c r="V13" s="15">
        <v>35.95</v>
      </c>
      <c r="W13" s="15">
        <v>0.6958</v>
      </c>
      <c r="X13" s="15">
        <v>16</v>
      </c>
      <c r="Y13" s="15">
        <v>16</v>
      </c>
      <c r="Z13" s="15">
        <v>11.13</v>
      </c>
      <c r="AA13" s="15" t="s">
        <v>134</v>
      </c>
      <c r="AB13" s="15">
        <v>0.6958</v>
      </c>
      <c r="AC13" s="15">
        <v>35.95</v>
      </c>
      <c r="AD13" s="16"/>
      <c r="AE13" s="17"/>
      <c r="AF13" s="16">
        <v>0.6958</v>
      </c>
      <c r="AG13" s="18">
        <v>35.95</v>
      </c>
      <c r="AH13" s="18" t="s">
        <v>50</v>
      </c>
      <c r="AI13" s="18" t="s">
        <v>51</v>
      </c>
      <c r="AJ13" s="18" t="s">
        <v>52</v>
      </c>
    </row>
    <row r="14" s="3" customFormat="1" ht="72" hidden="1" spans="1:36">
      <c r="A14" s="15">
        <f t="shared" si="0"/>
        <v>11</v>
      </c>
      <c r="B14" s="15" t="s">
        <v>135</v>
      </c>
      <c r="C14" s="15" t="s">
        <v>136</v>
      </c>
      <c r="D14" s="15" t="s">
        <v>137</v>
      </c>
      <c r="E14" s="15" t="s">
        <v>138</v>
      </c>
      <c r="F14" s="15" t="s">
        <v>139</v>
      </c>
      <c r="G14" s="15" t="s">
        <v>140</v>
      </c>
      <c r="H14" s="15">
        <v>30</v>
      </c>
      <c r="I14" s="15" t="s">
        <v>141</v>
      </c>
      <c r="J14" s="15" t="s">
        <v>142</v>
      </c>
      <c r="K14" s="15" t="s">
        <v>142</v>
      </c>
      <c r="L14" s="15" t="s">
        <v>108</v>
      </c>
      <c r="M14" s="15">
        <v>30</v>
      </c>
      <c r="N14" s="15">
        <v>61.74</v>
      </c>
      <c r="O14" s="15">
        <v>2.3302</v>
      </c>
      <c r="P14" s="15" t="s">
        <v>74</v>
      </c>
      <c r="Q14" s="15">
        <v>30</v>
      </c>
      <c r="R14" s="15">
        <v>61.74</v>
      </c>
      <c r="S14" s="15">
        <v>2.3302</v>
      </c>
      <c r="T14" s="15" t="s">
        <v>72</v>
      </c>
      <c r="U14" s="15">
        <v>30</v>
      </c>
      <c r="V14" s="15">
        <v>61.74</v>
      </c>
      <c r="W14" s="15">
        <v>2.3302</v>
      </c>
      <c r="X14" s="15">
        <v>12</v>
      </c>
      <c r="Y14" s="15">
        <v>12</v>
      </c>
      <c r="Z14" s="15">
        <v>27.96</v>
      </c>
      <c r="AA14" s="15" t="s">
        <v>143</v>
      </c>
      <c r="AB14" s="15">
        <v>2.3302</v>
      </c>
      <c r="AC14" s="15">
        <v>61.74</v>
      </c>
      <c r="AD14" s="16"/>
      <c r="AE14" s="17"/>
      <c r="AF14" s="16">
        <v>2.3302</v>
      </c>
      <c r="AG14" s="18">
        <v>61.74</v>
      </c>
      <c r="AH14" s="18" t="s">
        <v>50</v>
      </c>
      <c r="AI14" s="18" t="s">
        <v>51</v>
      </c>
      <c r="AJ14" s="18" t="s">
        <v>52</v>
      </c>
    </row>
    <row r="15" s="3" customFormat="1" ht="84" hidden="1" spans="1:36">
      <c r="A15" s="15">
        <f t="shared" si="0"/>
        <v>12</v>
      </c>
      <c r="B15" s="15" t="s">
        <v>144</v>
      </c>
      <c r="C15" s="15" t="s">
        <v>145</v>
      </c>
      <c r="D15" s="15" t="s">
        <v>146</v>
      </c>
      <c r="E15" s="15" t="s">
        <v>147</v>
      </c>
      <c r="F15" s="15" t="s">
        <v>148</v>
      </c>
      <c r="G15" s="15" t="s">
        <v>149</v>
      </c>
      <c r="H15" s="15">
        <v>72</v>
      </c>
      <c r="I15" s="15" t="s">
        <v>150</v>
      </c>
      <c r="J15" s="15" t="s">
        <v>151</v>
      </c>
      <c r="K15" s="15" t="s">
        <v>151</v>
      </c>
      <c r="L15" s="15" t="s">
        <v>61</v>
      </c>
      <c r="M15" s="15">
        <v>72</v>
      </c>
      <c r="N15" s="15">
        <v>52.56</v>
      </c>
      <c r="O15" s="15">
        <v>0.8534</v>
      </c>
      <c r="P15" s="15" t="s">
        <v>62</v>
      </c>
      <c r="Q15" s="15">
        <v>72</v>
      </c>
      <c r="R15" s="15">
        <v>52.56</v>
      </c>
      <c r="S15" s="15">
        <v>0.8534</v>
      </c>
      <c r="T15" s="15" t="s">
        <v>63</v>
      </c>
      <c r="U15" s="15">
        <v>72</v>
      </c>
      <c r="V15" s="15">
        <v>52.56</v>
      </c>
      <c r="W15" s="15">
        <v>0.8534</v>
      </c>
      <c r="X15" s="15">
        <v>12</v>
      </c>
      <c r="Y15" s="15">
        <v>20</v>
      </c>
      <c r="Z15" s="15">
        <v>13.65</v>
      </c>
      <c r="AA15" s="15" t="s">
        <v>152</v>
      </c>
      <c r="AB15" s="15">
        <v>0.8534</v>
      </c>
      <c r="AC15" s="15">
        <v>52.56</v>
      </c>
      <c r="AD15" s="16"/>
      <c r="AE15" s="17"/>
      <c r="AF15" s="16">
        <v>0.8534</v>
      </c>
      <c r="AG15" s="18">
        <v>52.56</v>
      </c>
      <c r="AH15" s="18" t="s">
        <v>153</v>
      </c>
      <c r="AI15" s="18" t="s">
        <v>51</v>
      </c>
      <c r="AJ15" s="18" t="s">
        <v>52</v>
      </c>
    </row>
    <row r="16" s="3" customFormat="1" ht="84" hidden="1" spans="1:36">
      <c r="A16" s="15">
        <f t="shared" si="0"/>
        <v>13</v>
      </c>
      <c r="B16" s="15" t="s">
        <v>154</v>
      </c>
      <c r="C16" s="15" t="s">
        <v>155</v>
      </c>
      <c r="D16" s="15" t="s">
        <v>156</v>
      </c>
      <c r="E16" s="15" t="s">
        <v>157</v>
      </c>
      <c r="F16" s="15" t="s">
        <v>158</v>
      </c>
      <c r="G16" s="15" t="s">
        <v>159</v>
      </c>
      <c r="H16" s="15">
        <v>480</v>
      </c>
      <c r="I16" s="15" t="s">
        <v>160</v>
      </c>
      <c r="J16" s="15" t="s">
        <v>161</v>
      </c>
      <c r="K16" s="15" t="s">
        <v>161</v>
      </c>
      <c r="L16" s="15" t="s">
        <v>108</v>
      </c>
      <c r="M16" s="15">
        <v>480</v>
      </c>
      <c r="N16" s="15">
        <v>28.41</v>
      </c>
      <c r="O16" s="15">
        <v>0.0592</v>
      </c>
      <c r="P16" s="15" t="s">
        <v>93</v>
      </c>
      <c r="Q16" s="15">
        <v>480</v>
      </c>
      <c r="R16" s="15">
        <v>28.41</v>
      </c>
      <c r="S16" s="15">
        <v>0.0592</v>
      </c>
      <c r="T16" s="15" t="s">
        <v>92</v>
      </c>
      <c r="U16" s="15">
        <v>480</v>
      </c>
      <c r="V16" s="15">
        <v>28.41</v>
      </c>
      <c r="W16" s="15">
        <v>0.0592</v>
      </c>
      <c r="X16" s="15">
        <v>24</v>
      </c>
      <c r="Y16" s="15">
        <v>30</v>
      </c>
      <c r="Z16" s="15">
        <v>1.6</v>
      </c>
      <c r="AA16" s="15" t="s">
        <v>162</v>
      </c>
      <c r="AB16" s="15">
        <v>0.0592</v>
      </c>
      <c r="AC16" s="15">
        <v>28.42</v>
      </c>
      <c r="AD16" s="16">
        <v>11.667</v>
      </c>
      <c r="AE16" s="17">
        <v>9.3336</v>
      </c>
      <c r="AF16" s="16">
        <v>0.0592</v>
      </c>
      <c r="AG16" s="18">
        <v>28.42</v>
      </c>
      <c r="AH16" s="18" t="s">
        <v>50</v>
      </c>
      <c r="AI16" s="18" t="s">
        <v>51</v>
      </c>
      <c r="AJ16" s="18" t="s">
        <v>52</v>
      </c>
    </row>
    <row r="17" s="3" customFormat="1" ht="72" hidden="1" spans="1:36">
      <c r="A17" s="15">
        <f t="shared" si="0"/>
        <v>14</v>
      </c>
      <c r="B17" s="15" t="s">
        <v>163</v>
      </c>
      <c r="C17" s="15" t="s">
        <v>164</v>
      </c>
      <c r="D17" s="15" t="s">
        <v>165</v>
      </c>
      <c r="E17" s="15" t="s">
        <v>166</v>
      </c>
      <c r="F17" s="15" t="s">
        <v>167</v>
      </c>
      <c r="G17" s="15" t="s">
        <v>168</v>
      </c>
      <c r="H17" s="15">
        <v>8</v>
      </c>
      <c r="I17" s="15" t="s">
        <v>169</v>
      </c>
      <c r="J17" s="15" t="s">
        <v>170</v>
      </c>
      <c r="K17" s="15" t="s">
        <v>170</v>
      </c>
      <c r="L17" s="15" t="s">
        <v>171</v>
      </c>
      <c r="M17" s="15">
        <v>8</v>
      </c>
      <c r="N17" s="15">
        <v>23.34</v>
      </c>
      <c r="O17" s="15">
        <v>2.9175</v>
      </c>
      <c r="P17" s="15" t="s">
        <v>172</v>
      </c>
      <c r="Q17" s="15">
        <v>8</v>
      </c>
      <c r="R17" s="15">
        <v>23.34</v>
      </c>
      <c r="S17" s="15">
        <v>2.9175</v>
      </c>
      <c r="T17" s="15" t="s">
        <v>46</v>
      </c>
      <c r="U17" s="15">
        <v>8</v>
      </c>
      <c r="V17" s="15">
        <v>23.34</v>
      </c>
      <c r="W17" s="15">
        <v>2.9175</v>
      </c>
      <c r="X17" s="15">
        <v>1</v>
      </c>
      <c r="Y17" s="15">
        <v>2</v>
      </c>
      <c r="Z17" s="15">
        <v>4.38</v>
      </c>
      <c r="AA17" s="15" t="s">
        <v>173</v>
      </c>
      <c r="AB17" s="15">
        <v>2.9175</v>
      </c>
      <c r="AC17" s="15">
        <v>23.34</v>
      </c>
      <c r="AD17" s="16"/>
      <c r="AE17" s="17"/>
      <c r="AF17" s="16">
        <v>2.9175</v>
      </c>
      <c r="AG17" s="18">
        <v>23.34</v>
      </c>
      <c r="AH17" s="18" t="s">
        <v>174</v>
      </c>
      <c r="AI17" s="18" t="s">
        <v>51</v>
      </c>
      <c r="AJ17" s="18" t="s">
        <v>52</v>
      </c>
    </row>
    <row r="18" s="3" customFormat="1" ht="84" hidden="1" spans="1:36">
      <c r="A18" s="15">
        <f t="shared" si="0"/>
        <v>15</v>
      </c>
      <c r="B18" s="15" t="s">
        <v>175</v>
      </c>
      <c r="C18" s="15" t="s">
        <v>176</v>
      </c>
      <c r="D18" s="15" t="s">
        <v>177</v>
      </c>
      <c r="E18" s="15" t="s">
        <v>178</v>
      </c>
      <c r="F18" s="15" t="s">
        <v>179</v>
      </c>
      <c r="G18" s="15" t="s">
        <v>180</v>
      </c>
      <c r="H18" s="15">
        <v>6</v>
      </c>
      <c r="I18" s="15" t="s">
        <v>181</v>
      </c>
      <c r="J18" s="15" t="s">
        <v>182</v>
      </c>
      <c r="K18" s="15" t="s">
        <v>182</v>
      </c>
      <c r="L18" s="15" t="s">
        <v>108</v>
      </c>
      <c r="M18" s="15">
        <v>6</v>
      </c>
      <c r="N18" s="15">
        <v>396</v>
      </c>
      <c r="O18" s="15">
        <v>66</v>
      </c>
      <c r="P18" s="15" t="s">
        <v>93</v>
      </c>
      <c r="Q18" s="15">
        <v>6</v>
      </c>
      <c r="R18" s="15">
        <v>396</v>
      </c>
      <c r="S18" s="15">
        <v>66</v>
      </c>
      <c r="T18" s="15" t="s">
        <v>92</v>
      </c>
      <c r="U18" s="15">
        <v>6</v>
      </c>
      <c r="V18" s="15">
        <v>396</v>
      </c>
      <c r="W18" s="15">
        <v>66</v>
      </c>
      <c r="X18" s="15">
        <v>1</v>
      </c>
      <c r="Y18" s="15">
        <v>1</v>
      </c>
      <c r="Z18" s="15">
        <v>66</v>
      </c>
      <c r="AA18" s="15" t="s">
        <v>183</v>
      </c>
      <c r="AB18" s="15">
        <v>66</v>
      </c>
      <c r="AC18" s="15">
        <v>396</v>
      </c>
      <c r="AD18" s="16">
        <v>115</v>
      </c>
      <c r="AE18" s="17">
        <v>92</v>
      </c>
      <c r="AF18" s="16">
        <v>66</v>
      </c>
      <c r="AG18" s="18">
        <v>396</v>
      </c>
      <c r="AH18" s="18" t="s">
        <v>50</v>
      </c>
      <c r="AI18" s="18" t="s">
        <v>51</v>
      </c>
      <c r="AJ18" s="18" t="s">
        <v>52</v>
      </c>
    </row>
    <row r="19" s="3" customFormat="1" ht="72" hidden="1" spans="1:36">
      <c r="A19" s="15">
        <f t="shared" si="0"/>
        <v>16</v>
      </c>
      <c r="B19" s="15" t="s">
        <v>184</v>
      </c>
      <c r="C19" s="15" t="s">
        <v>185</v>
      </c>
      <c r="D19" s="15" t="s">
        <v>127</v>
      </c>
      <c r="E19" s="15" t="s">
        <v>186</v>
      </c>
      <c r="F19" s="15" t="s">
        <v>187</v>
      </c>
      <c r="G19" s="15" t="s">
        <v>188</v>
      </c>
      <c r="H19" s="15">
        <v>36</v>
      </c>
      <c r="I19" s="15" t="s">
        <v>189</v>
      </c>
      <c r="J19" s="15" t="s">
        <v>190</v>
      </c>
      <c r="K19" s="15" t="s">
        <v>190</v>
      </c>
      <c r="L19" s="15" t="s">
        <v>73</v>
      </c>
      <c r="M19" s="15">
        <v>36</v>
      </c>
      <c r="N19" s="15">
        <v>28.38</v>
      </c>
      <c r="O19" s="15">
        <v>0.8986</v>
      </c>
      <c r="P19" s="15" t="s">
        <v>133</v>
      </c>
      <c r="Q19" s="15">
        <v>36</v>
      </c>
      <c r="R19" s="15">
        <v>28.38</v>
      </c>
      <c r="S19" s="15">
        <v>0.8986</v>
      </c>
      <c r="T19" s="15" t="s">
        <v>191</v>
      </c>
      <c r="U19" s="15">
        <v>36</v>
      </c>
      <c r="V19" s="15">
        <v>28.38</v>
      </c>
      <c r="W19" s="15">
        <v>0.8986</v>
      </c>
      <c r="X19" s="15">
        <v>9</v>
      </c>
      <c r="Y19" s="15">
        <v>12</v>
      </c>
      <c r="Z19" s="15">
        <v>9.44</v>
      </c>
      <c r="AA19" s="15" t="s">
        <v>192</v>
      </c>
      <c r="AB19" s="15">
        <v>0.8986</v>
      </c>
      <c r="AC19" s="15">
        <v>28.38</v>
      </c>
      <c r="AD19" s="16"/>
      <c r="AE19" s="17"/>
      <c r="AF19" s="16">
        <v>0.8986</v>
      </c>
      <c r="AG19" s="18">
        <v>28.38</v>
      </c>
      <c r="AH19" s="18" t="s">
        <v>50</v>
      </c>
      <c r="AI19" s="18" t="s">
        <v>51</v>
      </c>
      <c r="AJ19" s="18" t="s">
        <v>52</v>
      </c>
    </row>
    <row r="20" s="3" customFormat="1" ht="72" hidden="1" spans="1:36">
      <c r="A20" s="15">
        <f t="shared" si="0"/>
        <v>17</v>
      </c>
      <c r="B20" s="15" t="s">
        <v>193</v>
      </c>
      <c r="C20" s="15" t="s">
        <v>194</v>
      </c>
      <c r="D20" s="15" t="s">
        <v>195</v>
      </c>
      <c r="E20" s="15" t="s">
        <v>196</v>
      </c>
      <c r="F20" s="15" t="s">
        <v>197</v>
      </c>
      <c r="G20" s="15" t="s">
        <v>198</v>
      </c>
      <c r="H20" s="15">
        <v>24</v>
      </c>
      <c r="I20" s="15" t="s">
        <v>199</v>
      </c>
      <c r="J20" s="15" t="s">
        <v>200</v>
      </c>
      <c r="K20" s="15" t="s">
        <v>200</v>
      </c>
      <c r="L20" s="15" t="s">
        <v>201</v>
      </c>
      <c r="M20" s="15">
        <v>24</v>
      </c>
      <c r="N20" s="15">
        <v>32</v>
      </c>
      <c r="O20" s="15">
        <v>1.4974</v>
      </c>
      <c r="P20" s="15" t="s">
        <v>61</v>
      </c>
      <c r="Q20" s="15">
        <v>24</v>
      </c>
      <c r="R20" s="15">
        <v>32</v>
      </c>
      <c r="S20" s="15">
        <v>1.4974</v>
      </c>
      <c r="T20" s="15" t="s">
        <v>191</v>
      </c>
      <c r="U20" s="15">
        <v>24</v>
      </c>
      <c r="V20" s="15">
        <v>32</v>
      </c>
      <c r="W20" s="15">
        <v>1.4974</v>
      </c>
      <c r="X20" s="15">
        <v>6</v>
      </c>
      <c r="Y20" s="15">
        <v>6</v>
      </c>
      <c r="Z20" s="15">
        <v>8.98</v>
      </c>
      <c r="AA20" s="15" t="s">
        <v>202</v>
      </c>
      <c r="AB20" s="15">
        <v>1.4974</v>
      </c>
      <c r="AC20" s="15">
        <v>32</v>
      </c>
      <c r="AD20" s="16"/>
      <c r="AE20" s="17"/>
      <c r="AF20" s="16">
        <v>1.4974</v>
      </c>
      <c r="AG20" s="18">
        <v>32</v>
      </c>
      <c r="AH20" s="18" t="s">
        <v>50</v>
      </c>
      <c r="AI20" s="18" t="s">
        <v>51</v>
      </c>
      <c r="AJ20" s="18" t="s">
        <v>52</v>
      </c>
    </row>
    <row r="21" s="3" customFormat="1" ht="84" hidden="1" spans="1:36">
      <c r="A21" s="15">
        <f t="shared" si="0"/>
        <v>18</v>
      </c>
      <c r="B21" s="15" t="s">
        <v>203</v>
      </c>
      <c r="C21" s="15" t="s">
        <v>204</v>
      </c>
      <c r="D21" s="15" t="s">
        <v>195</v>
      </c>
      <c r="E21" s="15" t="s">
        <v>205</v>
      </c>
      <c r="F21" s="15" t="s">
        <v>206</v>
      </c>
      <c r="G21" s="15" t="s">
        <v>207</v>
      </c>
      <c r="H21" s="15">
        <v>24</v>
      </c>
      <c r="I21" s="15" t="s">
        <v>208</v>
      </c>
      <c r="J21" s="15" t="s">
        <v>209</v>
      </c>
      <c r="K21" s="15" t="s">
        <v>209</v>
      </c>
      <c r="L21" s="15" t="s">
        <v>92</v>
      </c>
      <c r="M21" s="15">
        <v>24</v>
      </c>
      <c r="N21" s="15">
        <v>43.5</v>
      </c>
      <c r="O21" s="15">
        <v>2.0356</v>
      </c>
      <c r="P21" s="15" t="s">
        <v>74</v>
      </c>
      <c r="Q21" s="15">
        <v>24</v>
      </c>
      <c r="R21" s="15">
        <v>43.5</v>
      </c>
      <c r="S21" s="15">
        <v>2.0356</v>
      </c>
      <c r="T21" s="15" t="s">
        <v>93</v>
      </c>
      <c r="U21" s="15">
        <v>24</v>
      </c>
      <c r="V21" s="15">
        <v>43.5</v>
      </c>
      <c r="W21" s="15">
        <v>2.0356</v>
      </c>
      <c r="X21" s="15">
        <v>16</v>
      </c>
      <c r="Y21" s="15">
        <v>16</v>
      </c>
      <c r="Z21" s="15">
        <v>32.57</v>
      </c>
      <c r="AA21" s="15" t="s">
        <v>210</v>
      </c>
      <c r="AB21" s="15">
        <v>2.0356</v>
      </c>
      <c r="AC21" s="15">
        <v>43.5</v>
      </c>
      <c r="AD21" s="16">
        <v>35.7600000000001</v>
      </c>
      <c r="AE21" s="17">
        <v>28.6080000000001</v>
      </c>
      <c r="AF21" s="16">
        <v>1.788</v>
      </c>
      <c r="AG21" s="18">
        <v>42.91</v>
      </c>
      <c r="AH21" s="18" t="s">
        <v>50</v>
      </c>
      <c r="AI21" s="18" t="s">
        <v>51</v>
      </c>
      <c r="AJ21" s="18" t="s">
        <v>52</v>
      </c>
    </row>
    <row r="22" s="3" customFormat="1" ht="72" hidden="1" spans="1:36">
      <c r="A22" s="15">
        <f t="shared" si="0"/>
        <v>19</v>
      </c>
      <c r="B22" s="15" t="s">
        <v>211</v>
      </c>
      <c r="C22" s="15" t="s">
        <v>212</v>
      </c>
      <c r="D22" s="15" t="s">
        <v>213</v>
      </c>
      <c r="E22" s="15" t="s">
        <v>214</v>
      </c>
      <c r="F22" s="15" t="s">
        <v>215</v>
      </c>
      <c r="G22" s="15" t="s">
        <v>115</v>
      </c>
      <c r="H22" s="15">
        <v>8</v>
      </c>
      <c r="I22" s="15" t="s">
        <v>216</v>
      </c>
      <c r="J22" s="15" t="s">
        <v>217</v>
      </c>
      <c r="K22" s="15" t="s">
        <v>217</v>
      </c>
      <c r="L22" s="15" t="s">
        <v>74</v>
      </c>
      <c r="M22" s="15">
        <v>8</v>
      </c>
      <c r="N22" s="15">
        <v>45.6</v>
      </c>
      <c r="O22" s="15">
        <v>5.7</v>
      </c>
      <c r="P22" s="15" t="s">
        <v>133</v>
      </c>
      <c r="Q22" s="15">
        <v>8</v>
      </c>
      <c r="R22" s="15">
        <v>45.6</v>
      </c>
      <c r="S22" s="15">
        <v>5.7</v>
      </c>
      <c r="T22" s="15" t="s">
        <v>171</v>
      </c>
      <c r="U22" s="15">
        <v>8</v>
      </c>
      <c r="V22" s="15">
        <v>45.6</v>
      </c>
      <c r="W22" s="15">
        <v>5.7</v>
      </c>
      <c r="X22" s="15">
        <v>2</v>
      </c>
      <c r="Y22" s="15">
        <v>2</v>
      </c>
      <c r="Z22" s="15">
        <v>11.4</v>
      </c>
      <c r="AA22" s="15" t="s">
        <v>218</v>
      </c>
      <c r="AB22" s="15">
        <v>5.7</v>
      </c>
      <c r="AC22" s="15">
        <v>45.6</v>
      </c>
      <c r="AD22" s="16">
        <v>26.082</v>
      </c>
      <c r="AE22" s="17">
        <v>20.8656</v>
      </c>
      <c r="AF22" s="16">
        <v>5.7</v>
      </c>
      <c r="AG22" s="18">
        <v>45.6</v>
      </c>
      <c r="AH22" s="18" t="s">
        <v>50</v>
      </c>
      <c r="AI22" s="18" t="s">
        <v>51</v>
      </c>
      <c r="AJ22" s="18" t="s">
        <v>52</v>
      </c>
    </row>
    <row r="23" s="3" customFormat="1" ht="72" hidden="1" spans="1:36">
      <c r="A23" s="15">
        <f t="shared" si="0"/>
        <v>20</v>
      </c>
      <c r="B23" s="15" t="s">
        <v>219</v>
      </c>
      <c r="C23" s="15" t="s">
        <v>220</v>
      </c>
      <c r="D23" s="15" t="s">
        <v>213</v>
      </c>
      <c r="E23" s="15" t="s">
        <v>221</v>
      </c>
      <c r="F23" s="15" t="s">
        <v>222</v>
      </c>
      <c r="G23" s="15" t="s">
        <v>115</v>
      </c>
      <c r="H23" s="15">
        <v>12</v>
      </c>
      <c r="I23" s="15" t="s">
        <v>223</v>
      </c>
      <c r="J23" s="15" t="s">
        <v>224</v>
      </c>
      <c r="K23" s="15" t="s">
        <v>217</v>
      </c>
      <c r="L23" s="15" t="s">
        <v>74</v>
      </c>
      <c r="M23" s="15">
        <v>12</v>
      </c>
      <c r="N23" s="15">
        <v>72</v>
      </c>
      <c r="O23" s="15">
        <v>6</v>
      </c>
      <c r="P23" s="15" t="s">
        <v>46</v>
      </c>
      <c r="Q23" s="15">
        <v>12</v>
      </c>
      <c r="R23" s="15">
        <v>72</v>
      </c>
      <c r="S23" s="15">
        <v>6</v>
      </c>
      <c r="T23" s="15" t="s">
        <v>73</v>
      </c>
      <c r="U23" s="15">
        <v>12</v>
      </c>
      <c r="V23" s="15">
        <v>72</v>
      </c>
      <c r="W23" s="15">
        <v>6</v>
      </c>
      <c r="X23" s="15">
        <v>1</v>
      </c>
      <c r="Y23" s="15">
        <v>6</v>
      </c>
      <c r="Z23" s="15">
        <v>21</v>
      </c>
      <c r="AA23" s="15" t="s">
        <v>225</v>
      </c>
      <c r="AB23" s="15">
        <v>6</v>
      </c>
      <c r="AC23" s="15">
        <v>72</v>
      </c>
      <c r="AD23" s="16"/>
      <c r="AE23" s="17"/>
      <c r="AF23" s="16">
        <v>6</v>
      </c>
      <c r="AG23" s="18">
        <v>72</v>
      </c>
      <c r="AH23" s="18" t="s">
        <v>50</v>
      </c>
      <c r="AI23" s="18" t="s">
        <v>51</v>
      </c>
      <c r="AJ23" s="18" t="s">
        <v>52</v>
      </c>
    </row>
    <row r="24" s="3" customFormat="1" ht="84" hidden="1" spans="1:36">
      <c r="A24" s="15">
        <f t="shared" si="0"/>
        <v>21</v>
      </c>
      <c r="B24" s="15" t="s">
        <v>226</v>
      </c>
      <c r="C24" s="15" t="s">
        <v>227</v>
      </c>
      <c r="D24" s="15" t="s">
        <v>228</v>
      </c>
      <c r="E24" s="15" t="s">
        <v>229</v>
      </c>
      <c r="F24" s="15" t="s">
        <v>230</v>
      </c>
      <c r="G24" s="15" t="s">
        <v>231</v>
      </c>
      <c r="H24" s="15">
        <v>100</v>
      </c>
      <c r="I24" s="15" t="s">
        <v>232</v>
      </c>
      <c r="J24" s="15" t="s">
        <v>233</v>
      </c>
      <c r="K24" s="15" t="s">
        <v>234</v>
      </c>
      <c r="L24" s="15" t="s">
        <v>73</v>
      </c>
      <c r="M24" s="15">
        <v>100</v>
      </c>
      <c r="N24" s="15">
        <v>9.9</v>
      </c>
      <c r="O24" s="15">
        <v>0.1171</v>
      </c>
      <c r="P24" s="15" t="s">
        <v>46</v>
      </c>
      <c r="Q24" s="15">
        <v>100</v>
      </c>
      <c r="R24" s="15">
        <v>9.9</v>
      </c>
      <c r="S24" s="15">
        <v>0.1171</v>
      </c>
      <c r="T24" s="15" t="s">
        <v>133</v>
      </c>
      <c r="U24" s="15">
        <v>100</v>
      </c>
      <c r="V24" s="15">
        <v>9.9</v>
      </c>
      <c r="W24" s="15">
        <v>0.1171</v>
      </c>
      <c r="X24" s="15">
        <v>18</v>
      </c>
      <c r="Y24" s="15">
        <v>18</v>
      </c>
      <c r="Z24" s="15">
        <v>2.11</v>
      </c>
      <c r="AA24" s="15" t="s">
        <v>235</v>
      </c>
      <c r="AB24" s="15">
        <v>0.1171</v>
      </c>
      <c r="AC24" s="15">
        <v>9.9</v>
      </c>
      <c r="AD24" s="16">
        <v>4.8888</v>
      </c>
      <c r="AE24" s="17">
        <v>3.91104</v>
      </c>
      <c r="AF24" s="16">
        <v>0.1171</v>
      </c>
      <c r="AG24" s="18">
        <v>9.9</v>
      </c>
      <c r="AH24" s="18" t="s">
        <v>50</v>
      </c>
      <c r="AI24" s="18" t="s">
        <v>51</v>
      </c>
      <c r="AJ24" s="18" t="s">
        <v>52</v>
      </c>
    </row>
    <row r="25" s="3" customFormat="1" ht="84" hidden="1" spans="1:36">
      <c r="A25" s="15">
        <f t="shared" si="0"/>
        <v>22</v>
      </c>
      <c r="B25" s="15" t="s">
        <v>236</v>
      </c>
      <c r="C25" s="15" t="s">
        <v>237</v>
      </c>
      <c r="D25" s="15" t="s">
        <v>127</v>
      </c>
      <c r="E25" s="15" t="s">
        <v>238</v>
      </c>
      <c r="F25" s="15" t="s">
        <v>239</v>
      </c>
      <c r="G25" s="15" t="s">
        <v>207</v>
      </c>
      <c r="H25" s="15">
        <v>45</v>
      </c>
      <c r="I25" s="15" t="s">
        <v>240</v>
      </c>
      <c r="J25" s="15" t="s">
        <v>241</v>
      </c>
      <c r="K25" s="15" t="s">
        <v>241</v>
      </c>
      <c r="L25" s="15" t="s">
        <v>108</v>
      </c>
      <c r="M25" s="15">
        <v>45</v>
      </c>
      <c r="N25" s="15">
        <v>49.5</v>
      </c>
      <c r="O25" s="15">
        <v>1.2641</v>
      </c>
      <c r="P25" s="15" t="s">
        <v>242</v>
      </c>
      <c r="Q25" s="15">
        <v>45</v>
      </c>
      <c r="R25" s="15">
        <v>49.5</v>
      </c>
      <c r="S25" s="15">
        <v>1.2641</v>
      </c>
      <c r="T25" s="15" t="s">
        <v>93</v>
      </c>
      <c r="U25" s="15">
        <v>45</v>
      </c>
      <c r="V25" s="15">
        <v>49.5</v>
      </c>
      <c r="W25" s="15">
        <v>1.2641</v>
      </c>
      <c r="X25" s="15">
        <v>15</v>
      </c>
      <c r="Y25" s="15">
        <v>15</v>
      </c>
      <c r="Z25" s="15">
        <v>16.89</v>
      </c>
      <c r="AA25" s="15" t="s">
        <v>243</v>
      </c>
      <c r="AB25" s="15">
        <v>1.1262</v>
      </c>
      <c r="AC25" s="15">
        <v>44.1</v>
      </c>
      <c r="AD25" s="16">
        <v>14.4</v>
      </c>
      <c r="AE25" s="17">
        <v>11.52</v>
      </c>
      <c r="AF25" s="16">
        <v>0.768</v>
      </c>
      <c r="AG25" s="18">
        <v>30.07</v>
      </c>
      <c r="AH25" s="18" t="s">
        <v>50</v>
      </c>
      <c r="AI25" s="18" t="s">
        <v>51</v>
      </c>
      <c r="AJ25" s="18" t="s">
        <v>52</v>
      </c>
    </row>
    <row r="26" s="3" customFormat="1" ht="84" hidden="1" spans="1:36">
      <c r="A26" s="15">
        <f t="shared" si="0"/>
        <v>23</v>
      </c>
      <c r="B26" s="15" t="s">
        <v>244</v>
      </c>
      <c r="C26" s="15" t="s">
        <v>245</v>
      </c>
      <c r="D26" s="15" t="s">
        <v>87</v>
      </c>
      <c r="E26" s="15" t="s">
        <v>88</v>
      </c>
      <c r="F26" s="15" t="s">
        <v>89</v>
      </c>
      <c r="G26" s="15" t="s">
        <v>246</v>
      </c>
      <c r="H26" s="15">
        <v>6</v>
      </c>
      <c r="I26" s="15" t="s">
        <v>247</v>
      </c>
      <c r="J26" s="15" t="s">
        <v>248</v>
      </c>
      <c r="K26" s="15" t="s">
        <v>249</v>
      </c>
      <c r="L26" s="15" t="s">
        <v>74</v>
      </c>
      <c r="M26" s="15">
        <v>6</v>
      </c>
      <c r="N26" s="15">
        <v>68</v>
      </c>
      <c r="O26" s="15">
        <v>11.3333</v>
      </c>
      <c r="P26" s="15" t="s">
        <v>61</v>
      </c>
      <c r="Q26" s="15">
        <v>6</v>
      </c>
      <c r="R26" s="15">
        <v>68</v>
      </c>
      <c r="S26" s="15">
        <v>11.3333</v>
      </c>
      <c r="T26" s="15" t="s">
        <v>133</v>
      </c>
      <c r="U26" s="15">
        <v>6</v>
      </c>
      <c r="V26" s="15">
        <v>68</v>
      </c>
      <c r="W26" s="15">
        <v>11.3333</v>
      </c>
      <c r="X26" s="15">
        <v>1</v>
      </c>
      <c r="Y26" s="15">
        <v>3</v>
      </c>
      <c r="Z26" s="15">
        <v>0</v>
      </c>
      <c r="AA26" s="15" t="s">
        <v>250</v>
      </c>
      <c r="AB26" s="15">
        <v>11.3333</v>
      </c>
      <c r="AC26" s="15">
        <v>0</v>
      </c>
      <c r="AD26" s="16"/>
      <c r="AE26" s="17"/>
      <c r="AF26" s="16">
        <v>11.3333</v>
      </c>
      <c r="AG26" s="19">
        <v>68</v>
      </c>
      <c r="AH26" s="18" t="s">
        <v>50</v>
      </c>
      <c r="AI26" s="18" t="s">
        <v>51</v>
      </c>
      <c r="AJ26" s="18" t="s">
        <v>52</v>
      </c>
    </row>
    <row r="27" s="3" customFormat="1" ht="72" hidden="1" spans="1:36">
      <c r="A27" s="15">
        <f t="shared" si="0"/>
        <v>24</v>
      </c>
      <c r="B27" s="15" t="s">
        <v>251</v>
      </c>
      <c r="C27" s="15" t="s">
        <v>252</v>
      </c>
      <c r="D27" s="15" t="s">
        <v>78</v>
      </c>
      <c r="E27" s="15" t="s">
        <v>253</v>
      </c>
      <c r="F27" s="15" t="s">
        <v>254</v>
      </c>
      <c r="G27" s="15" t="s">
        <v>255</v>
      </c>
      <c r="H27" s="15">
        <v>24</v>
      </c>
      <c r="I27" s="15" t="s">
        <v>256</v>
      </c>
      <c r="J27" s="15" t="s">
        <v>257</v>
      </c>
      <c r="K27" s="15" t="s">
        <v>257</v>
      </c>
      <c r="L27" s="15" t="s">
        <v>61</v>
      </c>
      <c r="M27" s="15">
        <v>24</v>
      </c>
      <c r="N27" s="15">
        <v>40</v>
      </c>
      <c r="O27" s="15">
        <v>1.8718</v>
      </c>
      <c r="P27" s="15" t="s">
        <v>62</v>
      </c>
      <c r="Q27" s="15">
        <v>24</v>
      </c>
      <c r="R27" s="15">
        <v>40</v>
      </c>
      <c r="S27" s="15">
        <v>1.8718</v>
      </c>
      <c r="T27" s="15" t="s">
        <v>63</v>
      </c>
      <c r="U27" s="15">
        <v>24</v>
      </c>
      <c r="V27" s="15">
        <v>40</v>
      </c>
      <c r="W27" s="15">
        <v>1.8718</v>
      </c>
      <c r="X27" s="15">
        <v>12</v>
      </c>
      <c r="Y27" s="15">
        <v>12</v>
      </c>
      <c r="Z27" s="15">
        <v>22.46</v>
      </c>
      <c r="AA27" s="15" t="s">
        <v>258</v>
      </c>
      <c r="AB27" s="15">
        <v>1.8718</v>
      </c>
      <c r="AC27" s="15">
        <v>40</v>
      </c>
      <c r="AD27" s="16"/>
      <c r="AE27" s="17"/>
      <c r="AF27" s="16">
        <v>1.8718</v>
      </c>
      <c r="AG27" s="18">
        <v>40</v>
      </c>
      <c r="AH27" s="18" t="s">
        <v>50</v>
      </c>
      <c r="AI27" s="18" t="s">
        <v>51</v>
      </c>
      <c r="AJ27" s="18" t="s">
        <v>52</v>
      </c>
    </row>
    <row r="28" s="3" customFormat="1" ht="84" hidden="1" spans="1:36">
      <c r="A28" s="15">
        <f t="shared" si="0"/>
        <v>25</v>
      </c>
      <c r="B28" s="15" t="s">
        <v>259</v>
      </c>
      <c r="C28" s="15" t="s">
        <v>260</v>
      </c>
      <c r="D28" s="15" t="s">
        <v>195</v>
      </c>
      <c r="E28" s="15" t="s">
        <v>196</v>
      </c>
      <c r="F28" s="15" t="s">
        <v>261</v>
      </c>
      <c r="G28" s="15" t="s">
        <v>262</v>
      </c>
      <c r="H28" s="15">
        <v>36</v>
      </c>
      <c r="I28" s="15" t="s">
        <v>263</v>
      </c>
      <c r="J28" s="15" t="s">
        <v>264</v>
      </c>
      <c r="K28" s="15" t="s">
        <v>264</v>
      </c>
      <c r="L28" s="15" t="s">
        <v>133</v>
      </c>
      <c r="M28" s="15">
        <v>36</v>
      </c>
      <c r="N28" s="15">
        <v>780</v>
      </c>
      <c r="O28" s="15">
        <v>24.6966</v>
      </c>
      <c r="P28" s="15" t="s">
        <v>61</v>
      </c>
      <c r="Q28" s="15">
        <v>36</v>
      </c>
      <c r="R28" s="15">
        <v>780</v>
      </c>
      <c r="S28" s="15">
        <v>24.6966</v>
      </c>
      <c r="T28" s="15" t="s">
        <v>46</v>
      </c>
      <c r="U28" s="15">
        <v>36</v>
      </c>
      <c r="V28" s="15">
        <v>780</v>
      </c>
      <c r="W28" s="15">
        <v>24.6966</v>
      </c>
      <c r="X28" s="15">
        <v>12</v>
      </c>
      <c r="Y28" s="15">
        <v>12</v>
      </c>
      <c r="Z28" s="15">
        <v>296.36</v>
      </c>
      <c r="AA28" s="15" t="s">
        <v>265</v>
      </c>
      <c r="AB28" s="15">
        <v>24.6966</v>
      </c>
      <c r="AC28" s="15">
        <v>780</v>
      </c>
      <c r="AD28" s="16"/>
      <c r="AE28" s="17"/>
      <c r="AF28" s="16">
        <v>24.6966</v>
      </c>
      <c r="AG28" s="18">
        <v>780</v>
      </c>
      <c r="AH28" s="18" t="s">
        <v>50</v>
      </c>
      <c r="AI28" s="18" t="s">
        <v>51</v>
      </c>
      <c r="AJ28" s="18" t="s">
        <v>52</v>
      </c>
    </row>
    <row r="29" s="3" customFormat="1" ht="96" hidden="1" spans="1:36">
      <c r="A29" s="15">
        <f t="shared" si="0"/>
        <v>26</v>
      </c>
      <c r="B29" s="15" t="s">
        <v>266</v>
      </c>
      <c r="C29" s="15" t="s">
        <v>267</v>
      </c>
      <c r="D29" s="15" t="s">
        <v>87</v>
      </c>
      <c r="E29" s="15" t="s">
        <v>268</v>
      </c>
      <c r="F29" s="15" t="s">
        <v>269</v>
      </c>
      <c r="G29" s="15" t="s">
        <v>270</v>
      </c>
      <c r="H29" s="15">
        <v>6</v>
      </c>
      <c r="I29" s="15" t="s">
        <v>271</v>
      </c>
      <c r="J29" s="15" t="s">
        <v>272</v>
      </c>
      <c r="K29" s="15" t="s">
        <v>272</v>
      </c>
      <c r="L29" s="15" t="s">
        <v>273</v>
      </c>
      <c r="M29" s="15">
        <v>6</v>
      </c>
      <c r="N29" s="15">
        <v>24.6</v>
      </c>
      <c r="O29" s="15">
        <v>4.1</v>
      </c>
      <c r="P29" s="15" t="s">
        <v>108</v>
      </c>
      <c r="Q29" s="15">
        <v>6</v>
      </c>
      <c r="R29" s="15">
        <v>36</v>
      </c>
      <c r="S29" s="15">
        <v>6</v>
      </c>
      <c r="T29" s="15" t="s">
        <v>61</v>
      </c>
      <c r="U29" s="15">
        <v>6</v>
      </c>
      <c r="V29" s="15">
        <v>24.6</v>
      </c>
      <c r="W29" s="15">
        <v>4.1</v>
      </c>
      <c r="X29" s="15">
        <v>3</v>
      </c>
      <c r="Y29" s="15">
        <v>3</v>
      </c>
      <c r="Z29" s="15">
        <v>12.3</v>
      </c>
      <c r="AA29" s="15" t="s">
        <v>274</v>
      </c>
      <c r="AB29" s="15">
        <v>4.1</v>
      </c>
      <c r="AC29" s="15">
        <v>24.6</v>
      </c>
      <c r="AD29" s="16"/>
      <c r="AE29" s="17"/>
      <c r="AF29" s="16">
        <v>4.1</v>
      </c>
      <c r="AG29" s="18">
        <v>24.6</v>
      </c>
      <c r="AH29" s="18" t="s">
        <v>50</v>
      </c>
      <c r="AI29" s="18" t="s">
        <v>51</v>
      </c>
      <c r="AJ29" s="18" t="s">
        <v>52</v>
      </c>
    </row>
    <row r="30" s="3" customFormat="1" ht="84" hidden="1" spans="1:36">
      <c r="A30" s="15">
        <f t="shared" si="0"/>
        <v>27</v>
      </c>
      <c r="B30" s="15" t="s">
        <v>275</v>
      </c>
      <c r="C30" s="15" t="s">
        <v>276</v>
      </c>
      <c r="D30" s="15" t="s">
        <v>277</v>
      </c>
      <c r="E30" s="15" t="s">
        <v>278</v>
      </c>
      <c r="F30" s="15" t="s">
        <v>279</v>
      </c>
      <c r="G30" s="15" t="s">
        <v>280</v>
      </c>
      <c r="H30" s="15">
        <v>2</v>
      </c>
      <c r="I30" s="15" t="s">
        <v>281</v>
      </c>
      <c r="J30" s="15" t="s">
        <v>282</v>
      </c>
      <c r="K30" s="15" t="s">
        <v>282</v>
      </c>
      <c r="L30" s="15" t="s">
        <v>108</v>
      </c>
      <c r="M30" s="15">
        <v>2</v>
      </c>
      <c r="N30" s="15">
        <v>76.28</v>
      </c>
      <c r="O30" s="15">
        <v>38.14</v>
      </c>
      <c r="P30" s="15" t="s">
        <v>191</v>
      </c>
      <c r="Q30" s="15">
        <v>2</v>
      </c>
      <c r="R30" s="15">
        <v>76.28</v>
      </c>
      <c r="S30" s="15">
        <v>38.14</v>
      </c>
      <c r="T30" s="15" t="s">
        <v>201</v>
      </c>
      <c r="U30" s="15">
        <v>2</v>
      </c>
      <c r="V30" s="15">
        <v>76.28</v>
      </c>
      <c r="W30" s="15">
        <v>38.14</v>
      </c>
      <c r="X30" s="15">
        <v>20</v>
      </c>
      <c r="Y30" s="15">
        <v>40</v>
      </c>
      <c r="Z30" s="15">
        <v>1144.2</v>
      </c>
      <c r="AA30" s="15" t="s">
        <v>283</v>
      </c>
      <c r="AB30" s="15">
        <v>38.14</v>
      </c>
      <c r="AC30" s="15">
        <v>76.28</v>
      </c>
      <c r="AD30" s="16">
        <v>38.14</v>
      </c>
      <c r="AE30" s="17">
        <v>30.512</v>
      </c>
      <c r="AF30" s="16">
        <v>38.14</v>
      </c>
      <c r="AG30" s="18">
        <v>76.28</v>
      </c>
      <c r="AH30" s="18" t="s">
        <v>50</v>
      </c>
      <c r="AI30" s="18" t="s">
        <v>51</v>
      </c>
      <c r="AJ30" s="18" t="s">
        <v>52</v>
      </c>
    </row>
    <row r="31" s="3" customFormat="1" ht="72" hidden="1" spans="1:36">
      <c r="A31" s="15">
        <f t="shared" si="0"/>
        <v>28</v>
      </c>
      <c r="B31" s="15" t="s">
        <v>284</v>
      </c>
      <c r="C31" s="15" t="s">
        <v>220</v>
      </c>
      <c r="D31" s="15" t="s">
        <v>213</v>
      </c>
      <c r="E31" s="15" t="s">
        <v>285</v>
      </c>
      <c r="F31" s="15" t="s">
        <v>286</v>
      </c>
      <c r="G31" s="15" t="s">
        <v>287</v>
      </c>
      <c r="H31" s="15">
        <v>9</v>
      </c>
      <c r="I31" s="15" t="s">
        <v>288</v>
      </c>
      <c r="J31" s="15" t="s">
        <v>282</v>
      </c>
      <c r="K31" s="15" t="s">
        <v>282</v>
      </c>
      <c r="L31" s="15" t="s">
        <v>191</v>
      </c>
      <c r="M31" s="15">
        <v>9</v>
      </c>
      <c r="N31" s="15">
        <v>103.5</v>
      </c>
      <c r="O31" s="15">
        <v>11.5</v>
      </c>
      <c r="P31" s="15" t="s">
        <v>46</v>
      </c>
      <c r="Q31" s="15">
        <v>9</v>
      </c>
      <c r="R31" s="15">
        <v>103.5</v>
      </c>
      <c r="S31" s="15">
        <v>11.5</v>
      </c>
      <c r="T31" s="15" t="s">
        <v>133</v>
      </c>
      <c r="U31" s="15">
        <v>9</v>
      </c>
      <c r="V31" s="15">
        <v>103.5</v>
      </c>
      <c r="W31" s="15">
        <v>11.5</v>
      </c>
      <c r="X31" s="15">
        <v>1</v>
      </c>
      <c r="Y31" s="15">
        <v>6</v>
      </c>
      <c r="Z31" s="15">
        <v>40.25</v>
      </c>
      <c r="AA31" s="15" t="s">
        <v>289</v>
      </c>
      <c r="AB31" s="15">
        <v>11.5</v>
      </c>
      <c r="AC31" s="15">
        <v>103.5</v>
      </c>
      <c r="AD31" s="16"/>
      <c r="AE31" s="17"/>
      <c r="AF31" s="16">
        <v>11.5</v>
      </c>
      <c r="AG31" s="18">
        <v>103.5</v>
      </c>
      <c r="AH31" s="18" t="s">
        <v>50</v>
      </c>
      <c r="AI31" s="18" t="s">
        <v>51</v>
      </c>
      <c r="AJ31" s="18" t="s">
        <v>52</v>
      </c>
    </row>
    <row r="32" s="3" customFormat="1" ht="72" hidden="1" spans="1:36">
      <c r="A32" s="15">
        <f t="shared" si="0"/>
        <v>29</v>
      </c>
      <c r="B32" s="15" t="s">
        <v>290</v>
      </c>
      <c r="C32" s="15" t="s">
        <v>39</v>
      </c>
      <c r="D32" s="15" t="s">
        <v>40</v>
      </c>
      <c r="E32" s="15" t="s">
        <v>291</v>
      </c>
      <c r="F32" s="15" t="s">
        <v>292</v>
      </c>
      <c r="G32" s="15" t="s">
        <v>293</v>
      </c>
      <c r="H32" s="15">
        <v>10</v>
      </c>
      <c r="I32" s="15" t="s">
        <v>294</v>
      </c>
      <c r="J32" s="15" t="s">
        <v>295</v>
      </c>
      <c r="K32" s="15" t="s">
        <v>295</v>
      </c>
      <c r="L32" s="15" t="s">
        <v>296</v>
      </c>
      <c r="M32" s="15">
        <v>10</v>
      </c>
      <c r="N32" s="15">
        <v>16.6</v>
      </c>
      <c r="O32" s="15">
        <v>1.66</v>
      </c>
      <c r="P32" s="15" t="s">
        <v>242</v>
      </c>
      <c r="Q32" s="15">
        <v>10</v>
      </c>
      <c r="R32" s="15">
        <v>16.6</v>
      </c>
      <c r="S32" s="15">
        <v>1.66</v>
      </c>
      <c r="T32" s="15" t="s">
        <v>93</v>
      </c>
      <c r="U32" s="15">
        <v>10</v>
      </c>
      <c r="V32" s="15">
        <v>16.6</v>
      </c>
      <c r="W32" s="15">
        <v>1.66</v>
      </c>
      <c r="X32" s="15">
        <v>3</v>
      </c>
      <c r="Y32" s="15">
        <v>3</v>
      </c>
      <c r="Z32" s="15">
        <v>4.98</v>
      </c>
      <c r="AA32" s="15" t="s">
        <v>297</v>
      </c>
      <c r="AB32" s="15">
        <v>1.66</v>
      </c>
      <c r="AC32" s="15">
        <v>16.6</v>
      </c>
      <c r="AD32" s="16">
        <v>10.56</v>
      </c>
      <c r="AE32" s="17">
        <v>8.448</v>
      </c>
      <c r="AF32" s="16">
        <v>1.66</v>
      </c>
      <c r="AG32" s="18">
        <v>16.6</v>
      </c>
      <c r="AH32" s="18" t="s">
        <v>50</v>
      </c>
      <c r="AI32" s="18" t="s">
        <v>51</v>
      </c>
      <c r="AJ32" s="18" t="s">
        <v>52</v>
      </c>
    </row>
    <row r="33" s="3" customFormat="1" ht="72" hidden="1" spans="1:36">
      <c r="A33" s="15">
        <f t="shared" si="0"/>
        <v>30</v>
      </c>
      <c r="B33" s="15" t="s">
        <v>298</v>
      </c>
      <c r="C33" s="15" t="s">
        <v>39</v>
      </c>
      <c r="D33" s="15" t="s">
        <v>40</v>
      </c>
      <c r="E33" s="15" t="s">
        <v>291</v>
      </c>
      <c r="F33" s="15" t="s">
        <v>299</v>
      </c>
      <c r="G33" s="15" t="s">
        <v>293</v>
      </c>
      <c r="H33" s="15">
        <v>20</v>
      </c>
      <c r="I33" s="15" t="s">
        <v>294</v>
      </c>
      <c r="J33" s="15" t="s">
        <v>295</v>
      </c>
      <c r="K33" s="15" t="s">
        <v>295</v>
      </c>
      <c r="L33" s="15" t="s">
        <v>108</v>
      </c>
      <c r="M33" s="15">
        <v>20</v>
      </c>
      <c r="N33" s="15">
        <v>33.2</v>
      </c>
      <c r="O33" s="15">
        <v>1.66</v>
      </c>
      <c r="P33" s="15" t="s">
        <v>242</v>
      </c>
      <c r="Q33" s="15">
        <v>20</v>
      </c>
      <c r="R33" s="15">
        <v>33.2</v>
      </c>
      <c r="S33" s="15">
        <v>1.66</v>
      </c>
      <c r="T33" s="15" t="s">
        <v>72</v>
      </c>
      <c r="U33" s="15">
        <v>20</v>
      </c>
      <c r="V33" s="15">
        <v>33.2</v>
      </c>
      <c r="W33" s="15">
        <v>1.66</v>
      </c>
      <c r="X33" s="15">
        <v>3</v>
      </c>
      <c r="Y33" s="15">
        <v>3</v>
      </c>
      <c r="Z33" s="15">
        <v>4.98</v>
      </c>
      <c r="AA33" s="15" t="s">
        <v>300</v>
      </c>
      <c r="AB33" s="15">
        <v>1.66</v>
      </c>
      <c r="AC33" s="15">
        <v>33.2</v>
      </c>
      <c r="AD33" s="16">
        <v>10.56</v>
      </c>
      <c r="AE33" s="17">
        <v>8.448</v>
      </c>
      <c r="AF33" s="16">
        <v>1.66</v>
      </c>
      <c r="AG33" s="18">
        <v>33.2</v>
      </c>
      <c r="AH33" s="18" t="s">
        <v>50</v>
      </c>
      <c r="AI33" s="18" t="s">
        <v>51</v>
      </c>
      <c r="AJ33" s="18" t="s">
        <v>52</v>
      </c>
    </row>
    <row r="34" s="3" customFormat="1" ht="72" hidden="1" spans="1:36">
      <c r="A34" s="15">
        <f t="shared" si="0"/>
        <v>31</v>
      </c>
      <c r="B34" s="15" t="s">
        <v>301</v>
      </c>
      <c r="C34" s="15" t="s">
        <v>302</v>
      </c>
      <c r="D34" s="15" t="s">
        <v>87</v>
      </c>
      <c r="E34" s="15" t="s">
        <v>303</v>
      </c>
      <c r="F34" s="15" t="s">
        <v>304</v>
      </c>
      <c r="G34" s="15" t="s">
        <v>305</v>
      </c>
      <c r="H34" s="15">
        <v>6</v>
      </c>
      <c r="I34" s="15" t="s">
        <v>306</v>
      </c>
      <c r="J34" s="15" t="s">
        <v>307</v>
      </c>
      <c r="K34" s="15" t="s">
        <v>307</v>
      </c>
      <c r="L34" s="15" t="s">
        <v>108</v>
      </c>
      <c r="M34" s="15">
        <v>6</v>
      </c>
      <c r="N34" s="15">
        <v>34.8</v>
      </c>
      <c r="O34" s="15">
        <v>5.8</v>
      </c>
      <c r="P34" s="15" t="s">
        <v>46</v>
      </c>
      <c r="Q34" s="15">
        <v>6</v>
      </c>
      <c r="R34" s="15">
        <v>34.8</v>
      </c>
      <c r="S34" s="15">
        <v>5.8</v>
      </c>
      <c r="T34" s="15" t="s">
        <v>133</v>
      </c>
      <c r="U34" s="15">
        <v>6</v>
      </c>
      <c r="V34" s="15">
        <v>34.8</v>
      </c>
      <c r="W34" s="15">
        <v>5.8</v>
      </c>
      <c r="X34" s="15">
        <v>3</v>
      </c>
      <c r="Y34" s="15">
        <v>3</v>
      </c>
      <c r="Z34" s="15">
        <v>17.4</v>
      </c>
      <c r="AA34" s="15" t="s">
        <v>308</v>
      </c>
      <c r="AB34" s="15">
        <v>5.8</v>
      </c>
      <c r="AC34" s="15">
        <v>34.8</v>
      </c>
      <c r="AD34" s="16"/>
      <c r="AE34" s="17"/>
      <c r="AF34" s="16">
        <v>5.8</v>
      </c>
      <c r="AG34" s="18">
        <v>34.8</v>
      </c>
      <c r="AH34" s="18" t="s">
        <v>50</v>
      </c>
      <c r="AI34" s="18" t="s">
        <v>51</v>
      </c>
      <c r="AJ34" s="18" t="s">
        <v>52</v>
      </c>
    </row>
    <row r="35" s="3" customFormat="1" ht="96" hidden="1" spans="1:36">
      <c r="A35" s="15">
        <f t="shared" si="0"/>
        <v>32</v>
      </c>
      <c r="B35" s="15" t="s">
        <v>309</v>
      </c>
      <c r="C35" s="15" t="s">
        <v>310</v>
      </c>
      <c r="D35" s="15" t="s">
        <v>112</v>
      </c>
      <c r="E35" s="15" t="s">
        <v>311</v>
      </c>
      <c r="F35" s="15" t="s">
        <v>312</v>
      </c>
      <c r="G35" s="15" t="s">
        <v>313</v>
      </c>
      <c r="H35" s="15">
        <v>6</v>
      </c>
      <c r="I35" s="15" t="s">
        <v>314</v>
      </c>
      <c r="J35" s="15" t="s">
        <v>307</v>
      </c>
      <c r="K35" s="15" t="s">
        <v>307</v>
      </c>
      <c r="L35" s="15" t="s">
        <v>108</v>
      </c>
      <c r="M35" s="15">
        <v>6</v>
      </c>
      <c r="N35" s="15">
        <v>76.2</v>
      </c>
      <c r="O35" s="15">
        <v>12.7</v>
      </c>
      <c r="P35" s="15" t="s">
        <v>83</v>
      </c>
      <c r="Q35" s="15">
        <v>6</v>
      </c>
      <c r="R35" s="15">
        <v>76.2</v>
      </c>
      <c r="S35" s="15">
        <v>12.7</v>
      </c>
      <c r="T35" s="15" t="s">
        <v>92</v>
      </c>
      <c r="U35" s="15">
        <v>6</v>
      </c>
      <c r="V35" s="15">
        <v>76.2</v>
      </c>
      <c r="W35" s="15">
        <v>12.7</v>
      </c>
      <c r="X35" s="15">
        <v>3</v>
      </c>
      <c r="Y35" s="15">
        <v>6</v>
      </c>
      <c r="Z35" s="15">
        <v>57.15</v>
      </c>
      <c r="AA35" s="15" t="s">
        <v>315</v>
      </c>
      <c r="AB35" s="15">
        <v>12.7</v>
      </c>
      <c r="AC35" s="15">
        <v>76.2</v>
      </c>
      <c r="AD35" s="16"/>
      <c r="AE35" s="17"/>
      <c r="AF35" s="16">
        <v>12.7</v>
      </c>
      <c r="AG35" s="18">
        <v>76.2</v>
      </c>
      <c r="AH35" s="18" t="s">
        <v>50</v>
      </c>
      <c r="AI35" s="18" t="s">
        <v>51</v>
      </c>
      <c r="AJ35" s="18" t="s">
        <v>52</v>
      </c>
    </row>
    <row r="36" s="3" customFormat="1" ht="72" hidden="1" spans="1:36">
      <c r="A36" s="15">
        <f t="shared" si="0"/>
        <v>33</v>
      </c>
      <c r="B36" s="15" t="s">
        <v>316</v>
      </c>
      <c r="C36" s="15" t="s">
        <v>317</v>
      </c>
      <c r="D36" s="15" t="s">
        <v>228</v>
      </c>
      <c r="E36" s="15" t="s">
        <v>318</v>
      </c>
      <c r="F36" s="15" t="s">
        <v>319</v>
      </c>
      <c r="G36" s="15" t="s">
        <v>320</v>
      </c>
      <c r="H36" s="15">
        <v>96</v>
      </c>
      <c r="I36" s="15" t="s">
        <v>321</v>
      </c>
      <c r="J36" s="15" t="s">
        <v>322</v>
      </c>
      <c r="K36" s="15" t="s">
        <v>322</v>
      </c>
      <c r="L36" s="15" t="s">
        <v>108</v>
      </c>
      <c r="M36" s="15">
        <v>96</v>
      </c>
      <c r="N36" s="15">
        <v>15.54</v>
      </c>
      <c r="O36" s="15">
        <v>0.1912</v>
      </c>
      <c r="P36" s="15" t="s">
        <v>93</v>
      </c>
      <c r="Q36" s="15">
        <v>96</v>
      </c>
      <c r="R36" s="15">
        <v>15.54</v>
      </c>
      <c r="S36" s="15">
        <v>0.1912</v>
      </c>
      <c r="T36" s="15" t="s">
        <v>92</v>
      </c>
      <c r="U36" s="15">
        <v>96</v>
      </c>
      <c r="V36" s="15">
        <v>15.54</v>
      </c>
      <c r="W36" s="15">
        <v>0.1912</v>
      </c>
      <c r="X36" s="15">
        <v>15</v>
      </c>
      <c r="Y36" s="15">
        <v>15</v>
      </c>
      <c r="Z36" s="15">
        <v>2.87</v>
      </c>
      <c r="AA36" s="15" t="s">
        <v>323</v>
      </c>
      <c r="AB36" s="15">
        <v>0.1912</v>
      </c>
      <c r="AC36" s="15">
        <v>15.54</v>
      </c>
      <c r="AD36" s="16">
        <v>18.328125</v>
      </c>
      <c r="AE36" s="17">
        <v>14.6625</v>
      </c>
      <c r="AF36" s="16">
        <v>0.1912</v>
      </c>
      <c r="AG36" s="18">
        <v>15.54</v>
      </c>
      <c r="AH36" s="18" t="s">
        <v>50</v>
      </c>
      <c r="AI36" s="18" t="s">
        <v>51</v>
      </c>
      <c r="AJ36" s="18" t="s">
        <v>52</v>
      </c>
    </row>
    <row r="37" s="3" customFormat="1" ht="72" hidden="1" spans="1:36">
      <c r="A37" s="15">
        <f t="shared" si="0"/>
        <v>34</v>
      </c>
      <c r="B37" s="15" t="s">
        <v>324</v>
      </c>
      <c r="C37" s="15" t="s">
        <v>325</v>
      </c>
      <c r="D37" s="15" t="s">
        <v>326</v>
      </c>
      <c r="E37" s="15" t="s">
        <v>327</v>
      </c>
      <c r="F37" s="15" t="s">
        <v>328</v>
      </c>
      <c r="G37" s="15" t="s">
        <v>140</v>
      </c>
      <c r="H37" s="15">
        <v>60</v>
      </c>
      <c r="I37" s="15" t="s">
        <v>329</v>
      </c>
      <c r="J37" s="15" t="s">
        <v>330</v>
      </c>
      <c r="K37" s="15" t="s">
        <v>330</v>
      </c>
      <c r="L37" s="15" t="s">
        <v>108</v>
      </c>
      <c r="M37" s="15">
        <v>60</v>
      </c>
      <c r="N37" s="15">
        <v>38.93</v>
      </c>
      <c r="O37" s="15">
        <v>0.7535</v>
      </c>
      <c r="P37" s="15" t="s">
        <v>242</v>
      </c>
      <c r="Q37" s="15">
        <v>60</v>
      </c>
      <c r="R37" s="15">
        <v>38.93</v>
      </c>
      <c r="S37" s="15">
        <v>0.7535</v>
      </c>
      <c r="T37" s="15" t="s">
        <v>72</v>
      </c>
      <c r="U37" s="15">
        <v>60</v>
      </c>
      <c r="V37" s="15">
        <v>38.93</v>
      </c>
      <c r="W37" s="15">
        <v>0.7535</v>
      </c>
      <c r="X37" s="15">
        <v>15</v>
      </c>
      <c r="Y37" s="15">
        <v>24</v>
      </c>
      <c r="Z37" s="15">
        <v>14.69</v>
      </c>
      <c r="AA37" s="15" t="s">
        <v>331</v>
      </c>
      <c r="AB37" s="15">
        <v>0.7535</v>
      </c>
      <c r="AC37" s="15">
        <v>38.93</v>
      </c>
      <c r="AD37" s="16"/>
      <c r="AE37" s="17"/>
      <c r="AF37" s="16">
        <v>0.7535</v>
      </c>
      <c r="AG37" s="18">
        <v>38.93</v>
      </c>
      <c r="AH37" s="18" t="s">
        <v>50</v>
      </c>
      <c r="AI37" s="18" t="s">
        <v>51</v>
      </c>
      <c r="AJ37" s="18" t="s">
        <v>52</v>
      </c>
    </row>
    <row r="38" s="3" customFormat="1" ht="72" hidden="1" spans="1:36">
      <c r="A38" s="15">
        <f t="shared" si="0"/>
        <v>35</v>
      </c>
      <c r="B38" s="15" t="s">
        <v>332</v>
      </c>
      <c r="C38" s="15" t="s">
        <v>333</v>
      </c>
      <c r="D38" s="15" t="s">
        <v>334</v>
      </c>
      <c r="E38" s="15" t="s">
        <v>335</v>
      </c>
      <c r="F38" s="15" t="s">
        <v>336</v>
      </c>
      <c r="G38" s="15" t="s">
        <v>337</v>
      </c>
      <c r="H38" s="15">
        <v>5</v>
      </c>
      <c r="I38" s="15" t="s">
        <v>338</v>
      </c>
      <c r="J38" s="15" t="s">
        <v>339</v>
      </c>
      <c r="K38" s="15" t="s">
        <v>339</v>
      </c>
      <c r="L38" s="15" t="s">
        <v>108</v>
      </c>
      <c r="M38" s="15">
        <v>5</v>
      </c>
      <c r="N38" s="15">
        <v>49.95</v>
      </c>
      <c r="O38" s="15">
        <v>9.99</v>
      </c>
      <c r="P38" s="15" t="s">
        <v>201</v>
      </c>
      <c r="Q38" s="15">
        <v>5</v>
      </c>
      <c r="R38" s="15">
        <v>49.95</v>
      </c>
      <c r="S38" s="15">
        <v>9.99</v>
      </c>
      <c r="T38" s="15" t="s">
        <v>72</v>
      </c>
      <c r="U38" s="15">
        <v>5</v>
      </c>
      <c r="V38" s="15">
        <v>49.95</v>
      </c>
      <c r="W38" s="15">
        <v>9.99</v>
      </c>
      <c r="X38" s="15">
        <v>0.5</v>
      </c>
      <c r="Y38" s="15">
        <v>1</v>
      </c>
      <c r="Z38" s="15">
        <v>7.49</v>
      </c>
      <c r="AA38" s="15" t="s">
        <v>340</v>
      </c>
      <c r="AB38" s="15">
        <v>9.99</v>
      </c>
      <c r="AC38" s="15">
        <v>49.95</v>
      </c>
      <c r="AD38" s="16"/>
      <c r="AE38" s="17"/>
      <c r="AF38" s="16">
        <v>9.99</v>
      </c>
      <c r="AG38" s="18">
        <v>49.95</v>
      </c>
      <c r="AH38" s="18" t="s">
        <v>50</v>
      </c>
      <c r="AI38" s="18" t="s">
        <v>51</v>
      </c>
      <c r="AJ38" s="18" t="s">
        <v>52</v>
      </c>
    </row>
    <row r="39" s="3" customFormat="1" ht="72" hidden="1" spans="1:36">
      <c r="A39" s="15">
        <f t="shared" si="0"/>
        <v>36</v>
      </c>
      <c r="B39" s="15" t="s">
        <v>341</v>
      </c>
      <c r="C39" s="15" t="s">
        <v>333</v>
      </c>
      <c r="D39" s="15" t="s">
        <v>334</v>
      </c>
      <c r="E39" s="15" t="s">
        <v>335</v>
      </c>
      <c r="F39" s="15" t="s">
        <v>342</v>
      </c>
      <c r="G39" s="15" t="s">
        <v>337</v>
      </c>
      <c r="H39" s="15">
        <v>7</v>
      </c>
      <c r="I39" s="15" t="s">
        <v>338</v>
      </c>
      <c r="J39" s="15" t="s">
        <v>339</v>
      </c>
      <c r="K39" s="15" t="s">
        <v>339</v>
      </c>
      <c r="L39" s="15" t="s">
        <v>108</v>
      </c>
      <c r="M39" s="15">
        <v>7</v>
      </c>
      <c r="N39" s="15">
        <v>69.93</v>
      </c>
      <c r="O39" s="15">
        <v>9.99</v>
      </c>
      <c r="P39" s="15" t="s">
        <v>201</v>
      </c>
      <c r="Q39" s="15">
        <v>7</v>
      </c>
      <c r="R39" s="15">
        <v>69.93</v>
      </c>
      <c r="S39" s="15">
        <v>9.99</v>
      </c>
      <c r="T39" s="15" t="s">
        <v>72</v>
      </c>
      <c r="U39" s="15">
        <v>7</v>
      </c>
      <c r="V39" s="15">
        <v>69.93</v>
      </c>
      <c r="W39" s="15">
        <v>9.99</v>
      </c>
      <c r="X39" s="15">
        <v>0.5</v>
      </c>
      <c r="Y39" s="15">
        <v>1</v>
      </c>
      <c r="Z39" s="15">
        <v>7.49</v>
      </c>
      <c r="AA39" s="15" t="s">
        <v>343</v>
      </c>
      <c r="AB39" s="15">
        <v>9.99</v>
      </c>
      <c r="AC39" s="15">
        <v>69.93</v>
      </c>
      <c r="AD39" s="16"/>
      <c r="AE39" s="17"/>
      <c r="AF39" s="16">
        <v>9.99</v>
      </c>
      <c r="AG39" s="18">
        <v>69.93</v>
      </c>
      <c r="AH39" s="18" t="s">
        <v>50</v>
      </c>
      <c r="AI39" s="18" t="s">
        <v>51</v>
      </c>
      <c r="AJ39" s="18" t="s">
        <v>52</v>
      </c>
    </row>
    <row r="40" s="3" customFormat="1" ht="72" hidden="1" spans="1:36">
      <c r="A40" s="15">
        <f t="shared" si="0"/>
        <v>37</v>
      </c>
      <c r="B40" s="15" t="s">
        <v>344</v>
      </c>
      <c r="C40" s="15" t="s">
        <v>345</v>
      </c>
      <c r="D40" s="15" t="s">
        <v>195</v>
      </c>
      <c r="E40" s="15" t="s">
        <v>346</v>
      </c>
      <c r="F40" s="15" t="s">
        <v>347</v>
      </c>
      <c r="G40" s="15" t="s">
        <v>348</v>
      </c>
      <c r="H40" s="15">
        <v>60</v>
      </c>
      <c r="I40" s="15" t="s">
        <v>349</v>
      </c>
      <c r="J40" s="15" t="s">
        <v>350</v>
      </c>
      <c r="K40" s="15" t="s">
        <v>350</v>
      </c>
      <c r="L40" s="15" t="s">
        <v>63</v>
      </c>
      <c r="M40" s="15">
        <v>60</v>
      </c>
      <c r="N40" s="15">
        <v>33.16</v>
      </c>
      <c r="O40" s="15">
        <v>0.6418</v>
      </c>
      <c r="P40" s="15" t="s">
        <v>351</v>
      </c>
      <c r="Q40" s="15">
        <v>60</v>
      </c>
      <c r="R40" s="15">
        <v>33.16</v>
      </c>
      <c r="S40" s="15">
        <v>0.6418</v>
      </c>
      <c r="T40" s="15" t="s">
        <v>62</v>
      </c>
      <c r="U40" s="15">
        <v>60</v>
      </c>
      <c r="V40" s="15">
        <v>33.16</v>
      </c>
      <c r="W40" s="15">
        <v>0.6418</v>
      </c>
      <c r="X40" s="15">
        <v>12</v>
      </c>
      <c r="Y40" s="15">
        <v>12</v>
      </c>
      <c r="Z40" s="15">
        <v>7.7</v>
      </c>
      <c r="AA40" s="15" t="s">
        <v>352</v>
      </c>
      <c r="AB40" s="15">
        <v>0.6418</v>
      </c>
      <c r="AC40" s="15">
        <v>33.16</v>
      </c>
      <c r="AD40" s="16"/>
      <c r="AE40" s="17"/>
      <c r="AF40" s="16">
        <v>0.6418</v>
      </c>
      <c r="AG40" s="18">
        <v>33.16</v>
      </c>
      <c r="AH40" s="18" t="s">
        <v>50</v>
      </c>
      <c r="AI40" s="18" t="s">
        <v>51</v>
      </c>
      <c r="AJ40" s="18" t="s">
        <v>52</v>
      </c>
    </row>
    <row r="41" s="3" customFormat="1" ht="72" hidden="1" spans="1:36">
      <c r="A41" s="15">
        <f t="shared" si="0"/>
        <v>38</v>
      </c>
      <c r="B41" s="15" t="s">
        <v>353</v>
      </c>
      <c r="C41" s="15" t="s">
        <v>354</v>
      </c>
      <c r="D41" s="15" t="s">
        <v>334</v>
      </c>
      <c r="E41" s="15" t="s">
        <v>355</v>
      </c>
      <c r="F41" s="15" t="s">
        <v>356</v>
      </c>
      <c r="G41" s="15" t="s">
        <v>337</v>
      </c>
      <c r="H41" s="15">
        <v>10</v>
      </c>
      <c r="I41" s="15" t="s">
        <v>357</v>
      </c>
      <c r="J41" s="15" t="s">
        <v>339</v>
      </c>
      <c r="K41" s="15" t="s">
        <v>339</v>
      </c>
      <c r="L41" s="15" t="s">
        <v>74</v>
      </c>
      <c r="M41" s="15">
        <v>10</v>
      </c>
      <c r="N41" s="15">
        <v>20</v>
      </c>
      <c r="O41" s="15">
        <v>2</v>
      </c>
      <c r="P41" s="15" t="s">
        <v>117</v>
      </c>
      <c r="Q41" s="15">
        <v>10</v>
      </c>
      <c r="R41" s="15">
        <v>20</v>
      </c>
      <c r="S41" s="15">
        <v>2</v>
      </c>
      <c r="T41" s="15" t="s">
        <v>133</v>
      </c>
      <c r="U41" s="15">
        <v>10</v>
      </c>
      <c r="V41" s="15">
        <v>20</v>
      </c>
      <c r="W41" s="15">
        <v>2</v>
      </c>
      <c r="X41" s="15">
        <v>2</v>
      </c>
      <c r="Y41" s="15">
        <v>3</v>
      </c>
      <c r="Z41" s="15">
        <v>5</v>
      </c>
      <c r="AA41" s="15" t="s">
        <v>358</v>
      </c>
      <c r="AB41" s="15">
        <v>2</v>
      </c>
      <c r="AC41" s="15">
        <v>20</v>
      </c>
      <c r="AD41" s="16">
        <v>12.45</v>
      </c>
      <c r="AE41" s="17">
        <v>9.96</v>
      </c>
      <c r="AF41" s="16">
        <v>2</v>
      </c>
      <c r="AG41" s="18">
        <v>20</v>
      </c>
      <c r="AH41" s="18" t="s">
        <v>153</v>
      </c>
      <c r="AI41" s="18" t="s">
        <v>51</v>
      </c>
      <c r="AJ41" s="18" t="s">
        <v>52</v>
      </c>
    </row>
    <row r="42" s="3" customFormat="1" ht="72" hidden="1" spans="1:36">
      <c r="A42" s="15">
        <f t="shared" si="0"/>
        <v>39</v>
      </c>
      <c r="B42" s="15" t="s">
        <v>359</v>
      </c>
      <c r="C42" s="15" t="s">
        <v>360</v>
      </c>
      <c r="D42" s="15" t="s">
        <v>87</v>
      </c>
      <c r="E42" s="15" t="s">
        <v>361</v>
      </c>
      <c r="F42" s="15" t="s">
        <v>362</v>
      </c>
      <c r="G42" s="15" t="s">
        <v>337</v>
      </c>
      <c r="H42" s="15">
        <v>9</v>
      </c>
      <c r="I42" s="15" t="s">
        <v>363</v>
      </c>
      <c r="J42" s="15" t="s">
        <v>339</v>
      </c>
      <c r="K42" s="15" t="s">
        <v>339</v>
      </c>
      <c r="L42" s="15" t="s">
        <v>108</v>
      </c>
      <c r="M42" s="15">
        <v>9</v>
      </c>
      <c r="N42" s="15">
        <v>22.41</v>
      </c>
      <c r="O42" s="15">
        <v>2.49</v>
      </c>
      <c r="P42" s="15" t="s">
        <v>48</v>
      </c>
      <c r="Q42" s="15">
        <v>9</v>
      </c>
      <c r="R42" s="15">
        <v>22.41</v>
      </c>
      <c r="S42" s="15">
        <v>2.49</v>
      </c>
      <c r="T42" s="15" t="s">
        <v>133</v>
      </c>
      <c r="U42" s="15">
        <v>9</v>
      </c>
      <c r="V42" s="15">
        <v>22.41</v>
      </c>
      <c r="W42" s="15">
        <v>2.49</v>
      </c>
      <c r="X42" s="15">
        <v>2</v>
      </c>
      <c r="Y42" s="15">
        <v>2</v>
      </c>
      <c r="Z42" s="15">
        <v>4.98</v>
      </c>
      <c r="AA42" s="15" t="s">
        <v>364</v>
      </c>
      <c r="AB42" s="15">
        <v>2.49</v>
      </c>
      <c r="AC42" s="15">
        <v>22.41</v>
      </c>
      <c r="AD42" s="16">
        <v>5</v>
      </c>
      <c r="AE42" s="17">
        <v>4</v>
      </c>
      <c r="AF42" s="16">
        <v>2</v>
      </c>
      <c r="AG42" s="18">
        <v>18</v>
      </c>
      <c r="AH42" s="18" t="s">
        <v>174</v>
      </c>
      <c r="AI42" s="18" t="s">
        <v>365</v>
      </c>
      <c r="AJ42" s="18" t="s">
        <v>366</v>
      </c>
    </row>
    <row r="43" s="3" customFormat="1" ht="72" hidden="1" spans="1:36">
      <c r="A43" s="15">
        <f t="shared" si="0"/>
        <v>40</v>
      </c>
      <c r="B43" s="15" t="s">
        <v>367</v>
      </c>
      <c r="C43" s="15" t="s">
        <v>368</v>
      </c>
      <c r="D43" s="15" t="s">
        <v>228</v>
      </c>
      <c r="E43" s="15" t="s">
        <v>369</v>
      </c>
      <c r="F43" s="15" t="s">
        <v>370</v>
      </c>
      <c r="G43" s="15" t="s">
        <v>371</v>
      </c>
      <c r="H43" s="15">
        <v>100</v>
      </c>
      <c r="I43" s="15" t="s">
        <v>372</v>
      </c>
      <c r="J43" s="15" t="s">
        <v>373</v>
      </c>
      <c r="K43" s="15" t="s">
        <v>373</v>
      </c>
      <c r="L43" s="15" t="s">
        <v>83</v>
      </c>
      <c r="M43" s="15">
        <v>100</v>
      </c>
      <c r="N43" s="15">
        <v>59.5</v>
      </c>
      <c r="O43" s="15">
        <v>0.704</v>
      </c>
      <c r="P43" s="15" t="s">
        <v>46</v>
      </c>
      <c r="Q43" s="15">
        <v>100</v>
      </c>
      <c r="R43" s="15">
        <v>59.5</v>
      </c>
      <c r="S43" s="15">
        <v>0.704</v>
      </c>
      <c r="T43" s="15" t="s">
        <v>191</v>
      </c>
      <c r="U43" s="15">
        <v>100</v>
      </c>
      <c r="V43" s="15">
        <v>59.5</v>
      </c>
      <c r="W43" s="15">
        <v>0.704</v>
      </c>
      <c r="X43" s="15">
        <v>4</v>
      </c>
      <c r="Y43" s="15">
        <v>6</v>
      </c>
      <c r="Z43" s="15">
        <v>3.52</v>
      </c>
      <c r="AA43" s="15" t="s">
        <v>374</v>
      </c>
      <c r="AB43" s="15">
        <v>0.704</v>
      </c>
      <c r="AC43" s="15">
        <v>59.5</v>
      </c>
      <c r="AD43" s="16">
        <v>4.95</v>
      </c>
      <c r="AE43" s="17">
        <v>3.96</v>
      </c>
      <c r="AF43" s="16">
        <v>0.704</v>
      </c>
      <c r="AG43" s="18">
        <v>59.5</v>
      </c>
      <c r="AH43" s="18" t="s">
        <v>174</v>
      </c>
      <c r="AI43" s="18" t="s">
        <v>51</v>
      </c>
      <c r="AJ43" s="18" t="s">
        <v>52</v>
      </c>
    </row>
    <row r="44" s="3" customFormat="1" ht="72" hidden="1" spans="1:36">
      <c r="A44" s="15">
        <f t="shared" si="0"/>
        <v>41</v>
      </c>
      <c r="B44" s="15" t="s">
        <v>375</v>
      </c>
      <c r="C44" s="15" t="s">
        <v>376</v>
      </c>
      <c r="D44" s="15" t="s">
        <v>213</v>
      </c>
      <c r="E44" s="15" t="s">
        <v>285</v>
      </c>
      <c r="F44" s="15" t="s">
        <v>377</v>
      </c>
      <c r="G44" s="15" t="s">
        <v>115</v>
      </c>
      <c r="H44" s="15">
        <v>10</v>
      </c>
      <c r="I44" s="15" t="s">
        <v>378</v>
      </c>
      <c r="J44" s="15" t="s">
        <v>379</v>
      </c>
      <c r="K44" s="15" t="s">
        <v>379</v>
      </c>
      <c r="L44" s="15" t="s">
        <v>74</v>
      </c>
      <c r="M44" s="15">
        <v>10</v>
      </c>
      <c r="N44" s="15">
        <v>86.5</v>
      </c>
      <c r="O44" s="15">
        <v>8.65</v>
      </c>
      <c r="P44" s="15" t="s">
        <v>46</v>
      </c>
      <c r="Q44" s="15">
        <v>10</v>
      </c>
      <c r="R44" s="15">
        <v>86.5</v>
      </c>
      <c r="S44" s="15">
        <v>8.65</v>
      </c>
      <c r="T44" s="15" t="s">
        <v>191</v>
      </c>
      <c r="U44" s="15">
        <v>10</v>
      </c>
      <c r="V44" s="15">
        <v>86.5</v>
      </c>
      <c r="W44" s="15">
        <v>8.65</v>
      </c>
      <c r="X44" s="15">
        <v>3</v>
      </c>
      <c r="Y44" s="15">
        <v>3</v>
      </c>
      <c r="Z44" s="15">
        <v>25.95</v>
      </c>
      <c r="AA44" s="15" t="s">
        <v>380</v>
      </c>
      <c r="AB44" s="15">
        <v>8.65</v>
      </c>
      <c r="AC44" s="15">
        <v>86.5</v>
      </c>
      <c r="AD44" s="16">
        <v>15.42</v>
      </c>
      <c r="AE44" s="17">
        <v>12.336</v>
      </c>
      <c r="AF44" s="16">
        <v>4.112</v>
      </c>
      <c r="AG44" s="18">
        <v>41.12</v>
      </c>
      <c r="AH44" s="18" t="s">
        <v>153</v>
      </c>
      <c r="AI44" s="18" t="s">
        <v>381</v>
      </c>
      <c r="AJ44" s="18" t="s">
        <v>366</v>
      </c>
    </row>
    <row r="45" s="3" customFormat="1" ht="72" hidden="1" spans="1:36">
      <c r="A45" s="15">
        <f t="shared" si="0"/>
        <v>42</v>
      </c>
      <c r="B45" s="15" t="s">
        <v>382</v>
      </c>
      <c r="C45" s="15" t="s">
        <v>383</v>
      </c>
      <c r="D45" s="15" t="s">
        <v>195</v>
      </c>
      <c r="E45" s="15" t="s">
        <v>384</v>
      </c>
      <c r="F45" s="15" t="s">
        <v>385</v>
      </c>
      <c r="G45" s="15" t="s">
        <v>140</v>
      </c>
      <c r="H45" s="15">
        <v>30</v>
      </c>
      <c r="I45" s="15" t="s">
        <v>386</v>
      </c>
      <c r="J45" s="15" t="s">
        <v>387</v>
      </c>
      <c r="K45" s="15" t="s">
        <v>387</v>
      </c>
      <c r="L45" s="15" t="s">
        <v>133</v>
      </c>
      <c r="M45" s="15">
        <v>30</v>
      </c>
      <c r="N45" s="15">
        <v>32.54</v>
      </c>
      <c r="O45" s="15">
        <v>1.0847</v>
      </c>
      <c r="P45" s="15" t="s">
        <v>108</v>
      </c>
      <c r="Q45" s="15">
        <v>30</v>
      </c>
      <c r="R45" s="15">
        <v>32.54</v>
      </c>
      <c r="S45" s="15">
        <v>1.0847</v>
      </c>
      <c r="T45" s="15" t="s">
        <v>48</v>
      </c>
      <c r="U45" s="15">
        <v>30</v>
      </c>
      <c r="V45" s="15">
        <v>32.54</v>
      </c>
      <c r="W45" s="15">
        <v>1.0847</v>
      </c>
      <c r="X45" s="15">
        <v>2</v>
      </c>
      <c r="Y45" s="15">
        <v>6</v>
      </c>
      <c r="Z45" s="15">
        <v>4.34</v>
      </c>
      <c r="AA45" s="15" t="s">
        <v>388</v>
      </c>
      <c r="AB45" s="15">
        <v>1.0847</v>
      </c>
      <c r="AC45" s="15">
        <v>32.54</v>
      </c>
      <c r="AD45" s="16">
        <v>5.351</v>
      </c>
      <c r="AE45" s="17">
        <v>4.2808</v>
      </c>
      <c r="AF45" s="16">
        <v>1.0702</v>
      </c>
      <c r="AG45" s="18">
        <v>28.36</v>
      </c>
      <c r="AH45" s="18" t="s">
        <v>50</v>
      </c>
      <c r="AI45" s="18" t="s">
        <v>51</v>
      </c>
      <c r="AJ45" s="18" t="s">
        <v>52</v>
      </c>
    </row>
    <row r="46" s="3" customFormat="1" ht="84" hidden="1" spans="1:36">
      <c r="A46" s="15">
        <f t="shared" si="0"/>
        <v>43</v>
      </c>
      <c r="B46" s="15" t="s">
        <v>389</v>
      </c>
      <c r="C46" s="15" t="s">
        <v>390</v>
      </c>
      <c r="D46" s="15" t="s">
        <v>213</v>
      </c>
      <c r="E46" s="15" t="s">
        <v>285</v>
      </c>
      <c r="F46" s="15" t="s">
        <v>377</v>
      </c>
      <c r="G46" s="15" t="s">
        <v>391</v>
      </c>
      <c r="H46" s="15">
        <v>10</v>
      </c>
      <c r="I46" s="15" t="s">
        <v>392</v>
      </c>
      <c r="J46" s="15" t="s">
        <v>393</v>
      </c>
      <c r="K46" s="15" t="s">
        <v>393</v>
      </c>
      <c r="L46" s="15" t="s">
        <v>74</v>
      </c>
      <c r="M46" s="15">
        <v>10</v>
      </c>
      <c r="N46" s="15">
        <v>97</v>
      </c>
      <c r="O46" s="15">
        <v>9.7</v>
      </c>
      <c r="P46" s="15" t="s">
        <v>133</v>
      </c>
      <c r="Q46" s="15">
        <v>10</v>
      </c>
      <c r="R46" s="15">
        <v>97</v>
      </c>
      <c r="S46" s="15">
        <v>9.7</v>
      </c>
      <c r="T46" s="15" t="s">
        <v>191</v>
      </c>
      <c r="U46" s="15">
        <v>10</v>
      </c>
      <c r="V46" s="15">
        <v>97</v>
      </c>
      <c r="W46" s="15">
        <v>9.7</v>
      </c>
      <c r="X46" s="15">
        <v>2</v>
      </c>
      <c r="Y46" s="15">
        <v>2</v>
      </c>
      <c r="Z46" s="15">
        <v>19.4</v>
      </c>
      <c r="AA46" s="15" t="s">
        <v>394</v>
      </c>
      <c r="AB46" s="15">
        <v>9.7</v>
      </c>
      <c r="AC46" s="15">
        <v>97</v>
      </c>
      <c r="AD46" s="16">
        <v>24.5333333333333</v>
      </c>
      <c r="AE46" s="17">
        <v>19.6266666666666</v>
      </c>
      <c r="AF46" s="16">
        <v>9.7</v>
      </c>
      <c r="AG46" s="18">
        <v>97</v>
      </c>
      <c r="AH46" s="18" t="s">
        <v>50</v>
      </c>
      <c r="AI46" s="18" t="s">
        <v>51</v>
      </c>
      <c r="AJ46" s="18" t="s">
        <v>52</v>
      </c>
    </row>
    <row r="47" s="3" customFormat="1" ht="72" hidden="1" spans="1:36">
      <c r="A47" s="15">
        <f t="shared" si="0"/>
        <v>44</v>
      </c>
      <c r="B47" s="15" t="s">
        <v>395</v>
      </c>
      <c r="C47" s="15" t="s">
        <v>396</v>
      </c>
      <c r="D47" s="15" t="s">
        <v>397</v>
      </c>
      <c r="E47" s="15" t="s">
        <v>285</v>
      </c>
      <c r="F47" s="15" t="s">
        <v>377</v>
      </c>
      <c r="G47" s="15" t="s">
        <v>398</v>
      </c>
      <c r="H47" s="15">
        <v>10</v>
      </c>
      <c r="I47" s="15" t="s">
        <v>399</v>
      </c>
      <c r="J47" s="15" t="s">
        <v>400</v>
      </c>
      <c r="K47" s="15" t="s">
        <v>400</v>
      </c>
      <c r="L47" s="15" t="s">
        <v>108</v>
      </c>
      <c r="M47" s="15">
        <v>10</v>
      </c>
      <c r="N47" s="15">
        <v>33.28</v>
      </c>
      <c r="O47" s="15">
        <v>3.328</v>
      </c>
      <c r="P47" s="15" t="s">
        <v>296</v>
      </c>
      <c r="Q47" s="15">
        <v>10</v>
      </c>
      <c r="R47" s="15">
        <v>33.28</v>
      </c>
      <c r="S47" s="15">
        <v>3.328</v>
      </c>
      <c r="T47" s="15" t="s">
        <v>92</v>
      </c>
      <c r="U47" s="15">
        <v>10</v>
      </c>
      <c r="V47" s="15">
        <v>33.28</v>
      </c>
      <c r="W47" s="15">
        <v>3.328</v>
      </c>
      <c r="X47" s="15">
        <v>1</v>
      </c>
      <c r="Y47" s="15">
        <v>2</v>
      </c>
      <c r="Z47" s="15">
        <v>4.99</v>
      </c>
      <c r="AA47" s="15" t="s">
        <v>401</v>
      </c>
      <c r="AB47" s="15">
        <v>3.328</v>
      </c>
      <c r="AC47" s="15">
        <v>33.28</v>
      </c>
      <c r="AD47" s="16"/>
      <c r="AE47" s="17"/>
      <c r="AF47" s="16">
        <v>3.328</v>
      </c>
      <c r="AG47" s="18">
        <v>33.28</v>
      </c>
      <c r="AH47" s="18" t="s">
        <v>174</v>
      </c>
      <c r="AI47" s="18" t="s">
        <v>51</v>
      </c>
      <c r="AJ47" s="18" t="s">
        <v>52</v>
      </c>
    </row>
    <row r="48" s="3" customFormat="1" ht="72" hidden="1" spans="1:36">
      <c r="A48" s="15">
        <f t="shared" si="0"/>
        <v>45</v>
      </c>
      <c r="B48" s="15" t="s">
        <v>402</v>
      </c>
      <c r="C48" s="15" t="s">
        <v>403</v>
      </c>
      <c r="D48" s="15" t="s">
        <v>195</v>
      </c>
      <c r="E48" s="15" t="s">
        <v>404</v>
      </c>
      <c r="F48" s="15" t="s">
        <v>405</v>
      </c>
      <c r="G48" s="15" t="s">
        <v>207</v>
      </c>
      <c r="H48" s="15">
        <v>18</v>
      </c>
      <c r="I48" s="15" t="s">
        <v>406</v>
      </c>
      <c r="J48" s="15" t="s">
        <v>407</v>
      </c>
      <c r="K48" s="15" t="s">
        <v>407</v>
      </c>
      <c r="L48" s="15" t="s">
        <v>108</v>
      </c>
      <c r="M48" s="15">
        <v>18</v>
      </c>
      <c r="N48" s="15">
        <v>42.46</v>
      </c>
      <c r="O48" s="15">
        <v>2.6215</v>
      </c>
      <c r="P48" s="15" t="s">
        <v>133</v>
      </c>
      <c r="Q48" s="15">
        <v>18</v>
      </c>
      <c r="R48" s="15">
        <v>42.46</v>
      </c>
      <c r="S48" s="15">
        <v>2.6215</v>
      </c>
      <c r="T48" s="15" t="s">
        <v>201</v>
      </c>
      <c r="U48" s="15">
        <v>18</v>
      </c>
      <c r="V48" s="15">
        <v>42.46</v>
      </c>
      <c r="W48" s="15">
        <v>2.6215</v>
      </c>
      <c r="X48" s="15">
        <v>3</v>
      </c>
      <c r="Y48" s="15">
        <v>3</v>
      </c>
      <c r="Z48" s="15">
        <v>7.86</v>
      </c>
      <c r="AA48" s="15" t="s">
        <v>408</v>
      </c>
      <c r="AB48" s="15">
        <v>2.6215</v>
      </c>
      <c r="AC48" s="15">
        <v>42.46</v>
      </c>
      <c r="AD48" s="16"/>
      <c r="AE48" s="17"/>
      <c r="AF48" s="16">
        <v>2.6215</v>
      </c>
      <c r="AG48" s="18">
        <v>42.46</v>
      </c>
      <c r="AH48" s="18" t="s">
        <v>50</v>
      </c>
      <c r="AI48" s="18" t="s">
        <v>51</v>
      </c>
      <c r="AJ48" s="18" t="s">
        <v>52</v>
      </c>
    </row>
    <row r="49" s="3" customFormat="1" ht="72" hidden="1" spans="1:36">
      <c r="A49" s="15">
        <f t="shared" si="0"/>
        <v>46</v>
      </c>
      <c r="B49" s="15" t="s">
        <v>409</v>
      </c>
      <c r="C49" s="15" t="s">
        <v>403</v>
      </c>
      <c r="D49" s="15" t="s">
        <v>195</v>
      </c>
      <c r="E49" s="15" t="s">
        <v>404</v>
      </c>
      <c r="F49" s="15" t="s">
        <v>410</v>
      </c>
      <c r="G49" s="15" t="s">
        <v>207</v>
      </c>
      <c r="H49" s="15">
        <v>24</v>
      </c>
      <c r="I49" s="15" t="s">
        <v>406</v>
      </c>
      <c r="J49" s="15" t="s">
        <v>407</v>
      </c>
      <c r="K49" s="15" t="s">
        <v>407</v>
      </c>
      <c r="L49" s="15" t="s">
        <v>133</v>
      </c>
      <c r="M49" s="15">
        <v>24</v>
      </c>
      <c r="N49" s="15">
        <v>56.02</v>
      </c>
      <c r="O49" s="15">
        <v>2.3342</v>
      </c>
      <c r="P49" s="15" t="s">
        <v>108</v>
      </c>
      <c r="Q49" s="15">
        <v>24</v>
      </c>
      <c r="R49" s="15">
        <v>56.02</v>
      </c>
      <c r="S49" s="15">
        <v>2.3342</v>
      </c>
      <c r="T49" s="15" t="s">
        <v>48</v>
      </c>
      <c r="U49" s="15">
        <v>24</v>
      </c>
      <c r="V49" s="15">
        <v>56.02</v>
      </c>
      <c r="W49" s="15">
        <v>2.3342</v>
      </c>
      <c r="X49" s="15">
        <v>3</v>
      </c>
      <c r="Y49" s="15">
        <v>3</v>
      </c>
      <c r="Z49" s="15">
        <v>7</v>
      </c>
      <c r="AA49" s="15" t="s">
        <v>411</v>
      </c>
      <c r="AB49" s="15">
        <v>2.3342</v>
      </c>
      <c r="AC49" s="15">
        <v>56.02</v>
      </c>
      <c r="AD49" s="16"/>
      <c r="AE49" s="17"/>
      <c r="AF49" s="16">
        <v>2.3342</v>
      </c>
      <c r="AG49" s="18">
        <v>56.02</v>
      </c>
      <c r="AH49" s="18" t="s">
        <v>50</v>
      </c>
      <c r="AI49" s="18" t="s">
        <v>51</v>
      </c>
      <c r="AJ49" s="18" t="s">
        <v>52</v>
      </c>
    </row>
    <row r="50" s="3" customFormat="1" ht="72" hidden="1" spans="1:36">
      <c r="A50" s="15">
        <f t="shared" si="0"/>
        <v>47</v>
      </c>
      <c r="B50" s="15" t="s">
        <v>412</v>
      </c>
      <c r="C50" s="15" t="s">
        <v>403</v>
      </c>
      <c r="D50" s="15" t="s">
        <v>195</v>
      </c>
      <c r="E50" s="15" t="s">
        <v>404</v>
      </c>
      <c r="F50" s="15" t="s">
        <v>413</v>
      </c>
      <c r="G50" s="15" t="s">
        <v>207</v>
      </c>
      <c r="H50" s="15">
        <v>30</v>
      </c>
      <c r="I50" s="15" t="s">
        <v>406</v>
      </c>
      <c r="J50" s="15" t="s">
        <v>407</v>
      </c>
      <c r="K50" s="15" t="s">
        <v>407</v>
      </c>
      <c r="L50" s="15" t="s">
        <v>133</v>
      </c>
      <c r="M50" s="15">
        <v>30</v>
      </c>
      <c r="N50" s="15">
        <v>69.46</v>
      </c>
      <c r="O50" s="15">
        <v>2.3153</v>
      </c>
      <c r="P50" s="15" t="s">
        <v>108</v>
      </c>
      <c r="Q50" s="15">
        <v>30</v>
      </c>
      <c r="R50" s="15">
        <v>69.46</v>
      </c>
      <c r="S50" s="15">
        <v>2.3153</v>
      </c>
      <c r="T50" s="15" t="s">
        <v>48</v>
      </c>
      <c r="U50" s="15">
        <v>30</v>
      </c>
      <c r="V50" s="15">
        <v>69.46</v>
      </c>
      <c r="W50" s="15">
        <v>2.3153</v>
      </c>
      <c r="X50" s="15">
        <v>3</v>
      </c>
      <c r="Y50" s="15">
        <v>3</v>
      </c>
      <c r="Z50" s="15">
        <v>6.95</v>
      </c>
      <c r="AA50" s="15" t="s">
        <v>414</v>
      </c>
      <c r="AB50" s="15">
        <v>2.3153</v>
      </c>
      <c r="AC50" s="15">
        <v>69.46</v>
      </c>
      <c r="AD50" s="16"/>
      <c r="AE50" s="17"/>
      <c r="AF50" s="16">
        <v>2.3153</v>
      </c>
      <c r="AG50" s="18">
        <v>69.46</v>
      </c>
      <c r="AH50" s="18" t="s">
        <v>50</v>
      </c>
      <c r="AI50" s="18" t="s">
        <v>51</v>
      </c>
      <c r="AJ50" s="18" t="s">
        <v>52</v>
      </c>
    </row>
    <row r="51" s="3" customFormat="1" ht="72" hidden="1" spans="1:36">
      <c r="A51" s="15">
        <f t="shared" si="0"/>
        <v>48</v>
      </c>
      <c r="B51" s="15" t="s">
        <v>415</v>
      </c>
      <c r="C51" s="15" t="s">
        <v>416</v>
      </c>
      <c r="D51" s="15" t="s">
        <v>417</v>
      </c>
      <c r="E51" s="15" t="s">
        <v>418</v>
      </c>
      <c r="F51" s="15" t="s">
        <v>419</v>
      </c>
      <c r="G51" s="15" t="s">
        <v>420</v>
      </c>
      <c r="H51" s="15">
        <v>60</v>
      </c>
      <c r="I51" s="15" t="s">
        <v>421</v>
      </c>
      <c r="J51" s="15" t="s">
        <v>422</v>
      </c>
      <c r="K51" s="15" t="s">
        <v>422</v>
      </c>
      <c r="L51" s="15" t="s">
        <v>92</v>
      </c>
      <c r="M51" s="15">
        <v>60</v>
      </c>
      <c r="N51" s="15">
        <v>49.8</v>
      </c>
      <c r="O51" s="15">
        <v>0.83</v>
      </c>
      <c r="P51" s="15" t="s">
        <v>72</v>
      </c>
      <c r="Q51" s="15">
        <v>60</v>
      </c>
      <c r="R51" s="15">
        <v>49.8</v>
      </c>
      <c r="S51" s="15">
        <v>0.83</v>
      </c>
      <c r="T51" s="15" t="s">
        <v>93</v>
      </c>
      <c r="U51" s="15">
        <v>60</v>
      </c>
      <c r="V51" s="15">
        <v>49.8</v>
      </c>
      <c r="W51" s="15">
        <v>0.83</v>
      </c>
      <c r="X51" s="15">
        <v>30</v>
      </c>
      <c r="Y51" s="15">
        <v>30</v>
      </c>
      <c r="Z51" s="15">
        <v>24.9</v>
      </c>
      <c r="AA51" s="15" t="s">
        <v>423</v>
      </c>
      <c r="AB51" s="15">
        <v>0.83</v>
      </c>
      <c r="AC51" s="15">
        <v>49.8</v>
      </c>
      <c r="AD51" s="16"/>
      <c r="AE51" s="17"/>
      <c r="AF51" s="16">
        <v>0.83</v>
      </c>
      <c r="AG51" s="18">
        <v>49.8</v>
      </c>
      <c r="AH51" s="18" t="s">
        <v>50</v>
      </c>
      <c r="AI51" s="18" t="s">
        <v>51</v>
      </c>
      <c r="AJ51" s="18" t="s">
        <v>52</v>
      </c>
    </row>
    <row r="52" s="3" customFormat="1" ht="72" hidden="1" spans="1:36">
      <c r="A52" s="15">
        <f t="shared" si="0"/>
        <v>49</v>
      </c>
      <c r="B52" s="15" t="s">
        <v>424</v>
      </c>
      <c r="C52" s="15" t="s">
        <v>425</v>
      </c>
      <c r="D52" s="15" t="s">
        <v>228</v>
      </c>
      <c r="E52" s="15" t="s">
        <v>426</v>
      </c>
      <c r="F52" s="15" t="s">
        <v>427</v>
      </c>
      <c r="G52" s="15" t="s">
        <v>428</v>
      </c>
      <c r="H52" s="15">
        <v>12</v>
      </c>
      <c r="I52" s="15" t="s">
        <v>429</v>
      </c>
      <c r="J52" s="15" t="s">
        <v>430</v>
      </c>
      <c r="K52" s="15" t="s">
        <v>430</v>
      </c>
      <c r="L52" s="15" t="s">
        <v>74</v>
      </c>
      <c r="M52" s="15">
        <v>12</v>
      </c>
      <c r="N52" s="15">
        <v>19.62</v>
      </c>
      <c r="O52" s="15">
        <v>1.7903</v>
      </c>
      <c r="P52" s="15" t="s">
        <v>72</v>
      </c>
      <c r="Q52" s="15">
        <v>12</v>
      </c>
      <c r="R52" s="15">
        <v>39.8</v>
      </c>
      <c r="S52" s="15">
        <v>3.6318</v>
      </c>
      <c r="T52" s="15" t="s">
        <v>431</v>
      </c>
      <c r="U52" s="15">
        <v>12</v>
      </c>
      <c r="V52" s="15">
        <v>38.81</v>
      </c>
      <c r="W52" s="15">
        <v>3.5414</v>
      </c>
      <c r="X52" s="15">
        <v>3</v>
      </c>
      <c r="Y52" s="15">
        <v>3</v>
      </c>
      <c r="Z52" s="15">
        <v>5.37</v>
      </c>
      <c r="AA52" s="15" t="s">
        <v>432</v>
      </c>
      <c r="AB52" s="15">
        <v>1.7903</v>
      </c>
      <c r="AC52" s="15">
        <v>19.62</v>
      </c>
      <c r="AD52" s="16">
        <v>10.8</v>
      </c>
      <c r="AE52" s="17">
        <v>8.64</v>
      </c>
      <c r="AF52" s="16">
        <v>1.7903</v>
      </c>
      <c r="AG52" s="18">
        <v>19.62</v>
      </c>
      <c r="AH52" s="18" t="s">
        <v>174</v>
      </c>
      <c r="AI52" s="18" t="s">
        <v>381</v>
      </c>
      <c r="AJ52" s="18" t="s">
        <v>366</v>
      </c>
    </row>
    <row r="53" s="3" customFormat="1" ht="72" hidden="1" spans="1:36">
      <c r="A53" s="15">
        <f t="shared" si="0"/>
        <v>50</v>
      </c>
      <c r="B53" s="15" t="s">
        <v>433</v>
      </c>
      <c r="C53" s="15" t="s">
        <v>425</v>
      </c>
      <c r="D53" s="15" t="s">
        <v>228</v>
      </c>
      <c r="E53" s="15" t="s">
        <v>426</v>
      </c>
      <c r="F53" s="15" t="s">
        <v>434</v>
      </c>
      <c r="G53" s="15" t="s">
        <v>435</v>
      </c>
      <c r="H53" s="15">
        <v>24</v>
      </c>
      <c r="I53" s="15" t="s">
        <v>429</v>
      </c>
      <c r="J53" s="15" t="s">
        <v>430</v>
      </c>
      <c r="K53" s="15" t="s">
        <v>430</v>
      </c>
      <c r="L53" s="15" t="s">
        <v>72</v>
      </c>
      <c r="M53" s="15">
        <v>24</v>
      </c>
      <c r="N53" s="15">
        <v>77.61</v>
      </c>
      <c r="O53" s="15">
        <v>3.6318</v>
      </c>
      <c r="P53" s="15" t="s">
        <v>273</v>
      </c>
      <c r="Q53" s="15">
        <v>24</v>
      </c>
      <c r="R53" s="15">
        <v>77.61</v>
      </c>
      <c r="S53" s="15">
        <v>3.6318</v>
      </c>
      <c r="T53" s="15" t="s">
        <v>73</v>
      </c>
      <c r="U53" s="15">
        <v>24</v>
      </c>
      <c r="V53" s="15">
        <v>77.61</v>
      </c>
      <c r="W53" s="15">
        <v>3.6318</v>
      </c>
      <c r="X53" s="15">
        <v>3</v>
      </c>
      <c r="Y53" s="15">
        <v>3</v>
      </c>
      <c r="Z53" s="15">
        <v>5.37</v>
      </c>
      <c r="AA53" s="15" t="s">
        <v>436</v>
      </c>
      <c r="AB53" s="15">
        <v>1.7899</v>
      </c>
      <c r="AC53" s="15">
        <v>38.25</v>
      </c>
      <c r="AD53" s="16">
        <v>10.8</v>
      </c>
      <c r="AE53" s="17">
        <v>8.64</v>
      </c>
      <c r="AF53" s="16">
        <v>1.7899</v>
      </c>
      <c r="AG53" s="18">
        <v>38.25</v>
      </c>
      <c r="AH53" s="18" t="s">
        <v>174</v>
      </c>
      <c r="AI53" s="18" t="s">
        <v>381</v>
      </c>
      <c r="AJ53" s="18" t="s">
        <v>366</v>
      </c>
    </row>
    <row r="54" s="3" customFormat="1" ht="72" hidden="1" spans="1:36">
      <c r="A54" s="15">
        <f t="shared" si="0"/>
        <v>51</v>
      </c>
      <c r="B54" s="15" t="s">
        <v>437</v>
      </c>
      <c r="C54" s="15" t="s">
        <v>438</v>
      </c>
      <c r="D54" s="15" t="s">
        <v>177</v>
      </c>
      <c r="E54" s="15" t="s">
        <v>439</v>
      </c>
      <c r="F54" s="15" t="s">
        <v>440</v>
      </c>
      <c r="G54" s="15" t="s">
        <v>441</v>
      </c>
      <c r="H54" s="15">
        <v>10</v>
      </c>
      <c r="I54" s="15" t="s">
        <v>442</v>
      </c>
      <c r="J54" s="15" t="s">
        <v>443</v>
      </c>
      <c r="K54" s="15" t="s">
        <v>444</v>
      </c>
      <c r="L54" s="15" t="s">
        <v>72</v>
      </c>
      <c r="M54" s="15">
        <v>10</v>
      </c>
      <c r="N54" s="15">
        <v>33</v>
      </c>
      <c r="O54" s="15">
        <v>3.3</v>
      </c>
      <c r="P54" s="15" t="s">
        <v>191</v>
      </c>
      <c r="Q54" s="15">
        <v>10</v>
      </c>
      <c r="R54" s="15">
        <v>33</v>
      </c>
      <c r="S54" s="15">
        <v>3.3</v>
      </c>
      <c r="T54" s="15" t="s">
        <v>201</v>
      </c>
      <c r="U54" s="15">
        <v>10</v>
      </c>
      <c r="V54" s="15">
        <v>33</v>
      </c>
      <c r="W54" s="15">
        <v>3.3</v>
      </c>
      <c r="X54" s="15">
        <v>1</v>
      </c>
      <c r="Y54" s="15">
        <v>2</v>
      </c>
      <c r="Z54" s="15">
        <v>4.95</v>
      </c>
      <c r="AA54" s="15" t="s">
        <v>445</v>
      </c>
      <c r="AB54" s="15">
        <v>3.3</v>
      </c>
      <c r="AC54" s="15">
        <v>33</v>
      </c>
      <c r="AD54" s="16">
        <v>4.95</v>
      </c>
      <c r="AE54" s="17">
        <v>3.96</v>
      </c>
      <c r="AF54" s="16">
        <v>2.64</v>
      </c>
      <c r="AG54" s="18">
        <v>26.4</v>
      </c>
      <c r="AH54" s="18" t="s">
        <v>50</v>
      </c>
      <c r="AI54" s="18" t="s">
        <v>51</v>
      </c>
      <c r="AJ54" s="18" t="s">
        <v>52</v>
      </c>
    </row>
    <row r="55" s="3" customFormat="1" ht="72" hidden="1" spans="1:36">
      <c r="A55" s="15">
        <f t="shared" si="0"/>
        <v>52</v>
      </c>
      <c r="B55" s="15" t="s">
        <v>446</v>
      </c>
      <c r="C55" s="15" t="s">
        <v>447</v>
      </c>
      <c r="D55" s="15" t="s">
        <v>228</v>
      </c>
      <c r="E55" s="15" t="s">
        <v>448</v>
      </c>
      <c r="F55" s="15" t="s">
        <v>449</v>
      </c>
      <c r="G55" s="15" t="s">
        <v>207</v>
      </c>
      <c r="H55" s="15">
        <v>24</v>
      </c>
      <c r="I55" s="15" t="s">
        <v>450</v>
      </c>
      <c r="J55" s="15" t="s">
        <v>451</v>
      </c>
      <c r="K55" s="15" t="s">
        <v>451</v>
      </c>
      <c r="L55" s="15" t="s">
        <v>108</v>
      </c>
      <c r="M55" s="15">
        <v>24</v>
      </c>
      <c r="N55" s="15">
        <v>40.51</v>
      </c>
      <c r="O55" s="15">
        <v>1.8957</v>
      </c>
      <c r="P55" s="15" t="s">
        <v>133</v>
      </c>
      <c r="Q55" s="15">
        <v>24</v>
      </c>
      <c r="R55" s="15">
        <v>40.51</v>
      </c>
      <c r="S55" s="15">
        <v>1.8957</v>
      </c>
      <c r="T55" s="15" t="s">
        <v>74</v>
      </c>
      <c r="U55" s="15">
        <v>24</v>
      </c>
      <c r="V55" s="15">
        <v>40.51</v>
      </c>
      <c r="W55" s="15">
        <v>1.8957</v>
      </c>
      <c r="X55" s="15">
        <v>12</v>
      </c>
      <c r="Y55" s="15">
        <v>18</v>
      </c>
      <c r="Z55" s="15">
        <v>28.44</v>
      </c>
      <c r="AA55" s="15" t="s">
        <v>452</v>
      </c>
      <c r="AB55" s="15">
        <v>1.8957</v>
      </c>
      <c r="AC55" s="15">
        <v>40.51</v>
      </c>
      <c r="AD55" s="16"/>
      <c r="AE55" s="17"/>
      <c r="AF55" s="16">
        <v>1.8957</v>
      </c>
      <c r="AG55" s="18">
        <v>40.51</v>
      </c>
      <c r="AH55" s="18" t="s">
        <v>50</v>
      </c>
      <c r="AI55" s="18" t="s">
        <v>51</v>
      </c>
      <c r="AJ55" s="18" t="s">
        <v>52</v>
      </c>
    </row>
    <row r="56" s="3" customFormat="1" ht="72" hidden="1" spans="1:36">
      <c r="A56" s="15">
        <f t="shared" si="0"/>
        <v>53</v>
      </c>
      <c r="B56" s="15" t="s">
        <v>453</v>
      </c>
      <c r="C56" s="15" t="s">
        <v>454</v>
      </c>
      <c r="D56" s="15" t="s">
        <v>87</v>
      </c>
      <c r="E56" s="15" t="s">
        <v>455</v>
      </c>
      <c r="F56" s="15" t="s">
        <v>456</v>
      </c>
      <c r="G56" s="15" t="s">
        <v>457</v>
      </c>
      <c r="H56" s="15">
        <v>9</v>
      </c>
      <c r="I56" s="15" t="s">
        <v>458</v>
      </c>
      <c r="J56" s="15" t="s">
        <v>459</v>
      </c>
      <c r="K56" s="15" t="s">
        <v>459</v>
      </c>
      <c r="L56" s="15" t="s">
        <v>133</v>
      </c>
      <c r="M56" s="15">
        <v>9</v>
      </c>
      <c r="N56" s="15">
        <v>16.2</v>
      </c>
      <c r="O56" s="15">
        <v>1.8</v>
      </c>
      <c r="P56" s="15" t="s">
        <v>92</v>
      </c>
      <c r="Q56" s="15">
        <v>9</v>
      </c>
      <c r="R56" s="15">
        <v>16.2</v>
      </c>
      <c r="S56" s="15">
        <v>1.8</v>
      </c>
      <c r="T56" s="15" t="s">
        <v>48</v>
      </c>
      <c r="U56" s="15">
        <v>9</v>
      </c>
      <c r="V56" s="15">
        <v>16.2</v>
      </c>
      <c r="W56" s="15">
        <v>1.8</v>
      </c>
      <c r="X56" s="15">
        <v>2</v>
      </c>
      <c r="Y56" s="15">
        <v>2</v>
      </c>
      <c r="Z56" s="15">
        <v>3.6</v>
      </c>
      <c r="AA56" s="15" t="s">
        <v>460</v>
      </c>
      <c r="AB56" s="15">
        <v>1.8</v>
      </c>
      <c r="AC56" s="15">
        <v>16.2</v>
      </c>
      <c r="AD56" s="16"/>
      <c r="AE56" s="17"/>
      <c r="AF56" s="16">
        <v>1.8</v>
      </c>
      <c r="AG56" s="18">
        <v>16.2</v>
      </c>
      <c r="AH56" s="18" t="s">
        <v>50</v>
      </c>
      <c r="AI56" s="18" t="s">
        <v>51</v>
      </c>
      <c r="AJ56" s="18" t="s">
        <v>52</v>
      </c>
    </row>
    <row r="57" s="3" customFormat="1" ht="72" hidden="1" spans="1:36">
      <c r="A57" s="15">
        <f t="shared" si="0"/>
        <v>54</v>
      </c>
      <c r="B57" s="15" t="s">
        <v>461</v>
      </c>
      <c r="C57" s="15" t="s">
        <v>454</v>
      </c>
      <c r="D57" s="15" t="s">
        <v>87</v>
      </c>
      <c r="E57" s="15" t="s">
        <v>455</v>
      </c>
      <c r="F57" s="15" t="s">
        <v>462</v>
      </c>
      <c r="G57" s="15" t="s">
        <v>457</v>
      </c>
      <c r="H57" s="15">
        <v>10</v>
      </c>
      <c r="I57" s="15" t="s">
        <v>458</v>
      </c>
      <c r="J57" s="15" t="s">
        <v>459</v>
      </c>
      <c r="K57" s="15" t="s">
        <v>459</v>
      </c>
      <c r="L57" s="15" t="s">
        <v>133</v>
      </c>
      <c r="M57" s="15">
        <v>10</v>
      </c>
      <c r="N57" s="15">
        <v>18</v>
      </c>
      <c r="O57" s="15">
        <v>1.8</v>
      </c>
      <c r="P57" s="15" t="s">
        <v>92</v>
      </c>
      <c r="Q57" s="15">
        <v>10</v>
      </c>
      <c r="R57" s="15">
        <v>18</v>
      </c>
      <c r="S57" s="15">
        <v>1.8</v>
      </c>
      <c r="T57" s="15" t="s">
        <v>48</v>
      </c>
      <c r="U57" s="15">
        <v>10</v>
      </c>
      <c r="V57" s="15">
        <v>18</v>
      </c>
      <c r="W57" s="15">
        <v>1.8</v>
      </c>
      <c r="X57" s="15">
        <v>2</v>
      </c>
      <c r="Y57" s="15">
        <v>2</v>
      </c>
      <c r="Z57" s="15">
        <v>3.6</v>
      </c>
      <c r="AA57" s="15" t="s">
        <v>463</v>
      </c>
      <c r="AB57" s="15">
        <v>1.8</v>
      </c>
      <c r="AC57" s="15">
        <v>18</v>
      </c>
      <c r="AD57" s="16"/>
      <c r="AE57" s="17"/>
      <c r="AF57" s="16">
        <v>1.8</v>
      </c>
      <c r="AG57" s="18">
        <v>18</v>
      </c>
      <c r="AH57" s="18" t="s">
        <v>50</v>
      </c>
      <c r="AI57" s="18" t="s">
        <v>51</v>
      </c>
      <c r="AJ57" s="18" t="s">
        <v>52</v>
      </c>
    </row>
    <row r="58" s="3" customFormat="1" ht="72" hidden="1" spans="1:36">
      <c r="A58" s="15">
        <f t="shared" si="0"/>
        <v>55</v>
      </c>
      <c r="B58" s="15" t="s">
        <v>464</v>
      </c>
      <c r="C58" s="15" t="s">
        <v>465</v>
      </c>
      <c r="D58" s="15" t="s">
        <v>228</v>
      </c>
      <c r="E58" s="15" t="s">
        <v>466</v>
      </c>
      <c r="F58" s="15" t="s">
        <v>467</v>
      </c>
      <c r="G58" s="15" t="s">
        <v>468</v>
      </c>
      <c r="H58" s="15">
        <v>100</v>
      </c>
      <c r="I58" s="15" t="s">
        <v>469</v>
      </c>
      <c r="J58" s="15" t="s">
        <v>459</v>
      </c>
      <c r="K58" s="15" t="s">
        <v>459</v>
      </c>
      <c r="L58" s="15" t="s">
        <v>133</v>
      </c>
      <c r="M58" s="15">
        <v>100</v>
      </c>
      <c r="N58" s="15">
        <v>18.5</v>
      </c>
      <c r="O58" s="15">
        <v>0.185</v>
      </c>
      <c r="P58" s="15" t="s">
        <v>92</v>
      </c>
      <c r="Q58" s="15">
        <v>100</v>
      </c>
      <c r="R58" s="15">
        <v>18.5</v>
      </c>
      <c r="S58" s="15">
        <v>0.185</v>
      </c>
      <c r="T58" s="15" t="s">
        <v>48</v>
      </c>
      <c r="U58" s="15">
        <v>100</v>
      </c>
      <c r="V58" s="15">
        <v>18.5</v>
      </c>
      <c r="W58" s="15">
        <v>0.185</v>
      </c>
      <c r="X58" s="15">
        <v>18</v>
      </c>
      <c r="Y58" s="15">
        <v>18</v>
      </c>
      <c r="Z58" s="15">
        <v>3.33</v>
      </c>
      <c r="AA58" s="15" t="s">
        <v>470</v>
      </c>
      <c r="AB58" s="15">
        <v>0.185</v>
      </c>
      <c r="AC58" s="15">
        <v>18.5</v>
      </c>
      <c r="AD58" s="16"/>
      <c r="AE58" s="17"/>
      <c r="AF58" s="16">
        <v>0.185</v>
      </c>
      <c r="AG58" s="18">
        <v>18.5</v>
      </c>
      <c r="AH58" s="18" t="s">
        <v>50</v>
      </c>
      <c r="AI58" s="18" t="s">
        <v>51</v>
      </c>
      <c r="AJ58" s="18" t="s">
        <v>52</v>
      </c>
    </row>
    <row r="59" s="3" customFormat="1" ht="84" hidden="1" spans="1:36">
      <c r="A59" s="15">
        <f t="shared" si="0"/>
        <v>56</v>
      </c>
      <c r="B59" s="15" t="s">
        <v>471</v>
      </c>
      <c r="C59" s="15" t="s">
        <v>472</v>
      </c>
      <c r="D59" s="15" t="s">
        <v>473</v>
      </c>
      <c r="E59" s="15" t="s">
        <v>439</v>
      </c>
      <c r="F59" s="15" t="s">
        <v>440</v>
      </c>
      <c r="G59" s="15" t="s">
        <v>207</v>
      </c>
      <c r="H59" s="15">
        <v>10</v>
      </c>
      <c r="I59" s="15" t="s">
        <v>474</v>
      </c>
      <c r="J59" s="15" t="s">
        <v>459</v>
      </c>
      <c r="K59" s="15" t="s">
        <v>459</v>
      </c>
      <c r="L59" s="15" t="s">
        <v>133</v>
      </c>
      <c r="M59" s="15">
        <v>10</v>
      </c>
      <c r="N59" s="15">
        <v>31.6</v>
      </c>
      <c r="O59" s="15">
        <v>3.16</v>
      </c>
      <c r="P59" s="15" t="s">
        <v>48</v>
      </c>
      <c r="Q59" s="15">
        <v>10</v>
      </c>
      <c r="R59" s="15">
        <v>31.6</v>
      </c>
      <c r="S59" s="15">
        <v>3.16</v>
      </c>
      <c r="T59" s="15" t="s">
        <v>46</v>
      </c>
      <c r="U59" s="15">
        <v>10</v>
      </c>
      <c r="V59" s="15">
        <v>31.6</v>
      </c>
      <c r="W59" s="15">
        <v>3.16</v>
      </c>
      <c r="X59" s="15">
        <v>1</v>
      </c>
      <c r="Y59" s="15">
        <v>2</v>
      </c>
      <c r="Z59" s="15">
        <v>4.74</v>
      </c>
      <c r="AA59" s="15" t="s">
        <v>475</v>
      </c>
      <c r="AB59" s="15">
        <v>3.16</v>
      </c>
      <c r="AC59" s="15">
        <v>31.6</v>
      </c>
      <c r="AD59" s="16"/>
      <c r="AE59" s="17"/>
      <c r="AF59" s="16">
        <v>3.16</v>
      </c>
      <c r="AG59" s="18">
        <v>31.6</v>
      </c>
      <c r="AH59" s="18" t="s">
        <v>50</v>
      </c>
      <c r="AI59" s="18" t="s">
        <v>51</v>
      </c>
      <c r="AJ59" s="18" t="s">
        <v>52</v>
      </c>
    </row>
    <row r="60" s="3" customFormat="1" ht="72" hidden="1" spans="1:36">
      <c r="A60" s="15">
        <f t="shared" si="0"/>
        <v>57</v>
      </c>
      <c r="B60" s="15" t="s">
        <v>476</v>
      </c>
      <c r="C60" s="15" t="s">
        <v>477</v>
      </c>
      <c r="D60" s="15" t="s">
        <v>473</v>
      </c>
      <c r="E60" s="15" t="s">
        <v>478</v>
      </c>
      <c r="F60" s="15" t="s">
        <v>479</v>
      </c>
      <c r="G60" s="15" t="s">
        <v>207</v>
      </c>
      <c r="H60" s="15">
        <v>10</v>
      </c>
      <c r="I60" s="15" t="s">
        <v>480</v>
      </c>
      <c r="J60" s="15" t="s">
        <v>459</v>
      </c>
      <c r="K60" s="15" t="s">
        <v>459</v>
      </c>
      <c r="L60" s="15" t="s">
        <v>133</v>
      </c>
      <c r="M60" s="15">
        <v>10</v>
      </c>
      <c r="N60" s="15">
        <v>24.8</v>
      </c>
      <c r="O60" s="15">
        <v>2.48</v>
      </c>
      <c r="P60" s="15" t="s">
        <v>108</v>
      </c>
      <c r="Q60" s="15">
        <v>10</v>
      </c>
      <c r="R60" s="15">
        <v>24.8</v>
      </c>
      <c r="S60" s="15">
        <v>2.48</v>
      </c>
      <c r="T60" s="15" t="s">
        <v>48</v>
      </c>
      <c r="U60" s="15">
        <v>10</v>
      </c>
      <c r="V60" s="15">
        <v>24.8</v>
      </c>
      <c r="W60" s="15">
        <v>2.48</v>
      </c>
      <c r="X60" s="15">
        <v>2</v>
      </c>
      <c r="Y60" s="15">
        <v>2</v>
      </c>
      <c r="Z60" s="15">
        <v>4.96</v>
      </c>
      <c r="AA60" s="15" t="s">
        <v>481</v>
      </c>
      <c r="AB60" s="15">
        <v>2.48</v>
      </c>
      <c r="AC60" s="15">
        <v>24.8</v>
      </c>
      <c r="AD60" s="16"/>
      <c r="AE60" s="17"/>
      <c r="AF60" s="16">
        <v>2.48</v>
      </c>
      <c r="AG60" s="18">
        <v>24.8</v>
      </c>
      <c r="AH60" s="18" t="s">
        <v>50</v>
      </c>
      <c r="AI60" s="18" t="s">
        <v>51</v>
      </c>
      <c r="AJ60" s="18" t="s">
        <v>52</v>
      </c>
    </row>
    <row r="61" s="3" customFormat="1" ht="72" hidden="1" spans="1:36">
      <c r="A61" s="15">
        <f t="shared" si="0"/>
        <v>58</v>
      </c>
      <c r="B61" s="15" t="s">
        <v>482</v>
      </c>
      <c r="C61" s="15" t="s">
        <v>483</v>
      </c>
      <c r="D61" s="15" t="s">
        <v>177</v>
      </c>
      <c r="E61" s="15" t="s">
        <v>466</v>
      </c>
      <c r="F61" s="15" t="s">
        <v>484</v>
      </c>
      <c r="G61" s="15" t="s">
        <v>207</v>
      </c>
      <c r="H61" s="15">
        <v>30</v>
      </c>
      <c r="I61" s="15" t="s">
        <v>485</v>
      </c>
      <c r="J61" s="15" t="s">
        <v>459</v>
      </c>
      <c r="K61" s="15" t="s">
        <v>459</v>
      </c>
      <c r="L61" s="15" t="s">
        <v>46</v>
      </c>
      <c r="M61" s="15">
        <v>30</v>
      </c>
      <c r="N61" s="15">
        <v>77.4</v>
      </c>
      <c r="O61" s="15">
        <v>2.58</v>
      </c>
      <c r="P61" s="15" t="s">
        <v>92</v>
      </c>
      <c r="Q61" s="15">
        <v>30</v>
      </c>
      <c r="R61" s="15">
        <v>77.4</v>
      </c>
      <c r="S61" s="15">
        <v>2.58</v>
      </c>
      <c r="T61" s="15" t="s">
        <v>48</v>
      </c>
      <c r="U61" s="15">
        <v>30</v>
      </c>
      <c r="V61" s="15">
        <v>77.4</v>
      </c>
      <c r="W61" s="15">
        <v>2.58</v>
      </c>
      <c r="X61" s="15">
        <v>1</v>
      </c>
      <c r="Y61" s="15">
        <v>3</v>
      </c>
      <c r="Z61" s="15">
        <v>5.16</v>
      </c>
      <c r="AA61" s="15" t="s">
        <v>486</v>
      </c>
      <c r="AB61" s="15">
        <v>2.58</v>
      </c>
      <c r="AC61" s="15">
        <v>77.4</v>
      </c>
      <c r="AD61" s="16"/>
      <c r="AE61" s="17"/>
      <c r="AF61" s="16">
        <v>2.58</v>
      </c>
      <c r="AG61" s="18">
        <v>77.4</v>
      </c>
      <c r="AH61" s="18" t="s">
        <v>50</v>
      </c>
      <c r="AI61" s="18" t="s">
        <v>51</v>
      </c>
      <c r="AJ61" s="18" t="s">
        <v>52</v>
      </c>
    </row>
    <row r="62" s="3" customFormat="1" ht="72" hidden="1" spans="1:36">
      <c r="A62" s="15">
        <f t="shared" si="0"/>
        <v>59</v>
      </c>
      <c r="B62" s="15" t="s">
        <v>487</v>
      </c>
      <c r="C62" s="15" t="s">
        <v>488</v>
      </c>
      <c r="D62" s="15" t="s">
        <v>489</v>
      </c>
      <c r="E62" s="15" t="s">
        <v>490</v>
      </c>
      <c r="F62" s="15" t="s">
        <v>491</v>
      </c>
      <c r="G62" s="15" t="s">
        <v>457</v>
      </c>
      <c r="H62" s="15">
        <v>10</v>
      </c>
      <c r="I62" s="15" t="s">
        <v>492</v>
      </c>
      <c r="J62" s="15" t="s">
        <v>459</v>
      </c>
      <c r="K62" s="15" t="s">
        <v>459</v>
      </c>
      <c r="L62" s="15" t="s">
        <v>133</v>
      </c>
      <c r="M62" s="15">
        <v>10</v>
      </c>
      <c r="N62" s="15">
        <v>57.5</v>
      </c>
      <c r="O62" s="15">
        <v>5.75</v>
      </c>
      <c r="P62" s="15" t="s">
        <v>92</v>
      </c>
      <c r="Q62" s="15">
        <v>10</v>
      </c>
      <c r="R62" s="15">
        <v>57.5</v>
      </c>
      <c r="S62" s="15">
        <v>5.75</v>
      </c>
      <c r="T62" s="15" t="s">
        <v>48</v>
      </c>
      <c r="U62" s="15">
        <v>10</v>
      </c>
      <c r="V62" s="15">
        <v>57.5</v>
      </c>
      <c r="W62" s="15">
        <v>5.75</v>
      </c>
      <c r="X62" s="15">
        <v>2</v>
      </c>
      <c r="Y62" s="15">
        <v>2</v>
      </c>
      <c r="Z62" s="15">
        <v>11.5</v>
      </c>
      <c r="AA62" s="15" t="s">
        <v>493</v>
      </c>
      <c r="AB62" s="15">
        <v>5.75</v>
      </c>
      <c r="AC62" s="15">
        <v>57.5</v>
      </c>
      <c r="AD62" s="16"/>
      <c r="AE62" s="17"/>
      <c r="AF62" s="16">
        <v>5.75</v>
      </c>
      <c r="AG62" s="18">
        <v>57.5</v>
      </c>
      <c r="AH62" s="18" t="s">
        <v>50</v>
      </c>
      <c r="AI62" s="18" t="s">
        <v>51</v>
      </c>
      <c r="AJ62" s="18" t="s">
        <v>52</v>
      </c>
    </row>
    <row r="63" s="3" customFormat="1" ht="72" hidden="1" spans="1:36">
      <c r="A63" s="15">
        <f t="shared" si="0"/>
        <v>60</v>
      </c>
      <c r="B63" s="15" t="s">
        <v>494</v>
      </c>
      <c r="C63" s="15" t="s">
        <v>495</v>
      </c>
      <c r="D63" s="15" t="s">
        <v>177</v>
      </c>
      <c r="E63" s="15" t="s">
        <v>496</v>
      </c>
      <c r="F63" s="15" t="s">
        <v>497</v>
      </c>
      <c r="G63" s="15" t="s">
        <v>498</v>
      </c>
      <c r="H63" s="15">
        <v>10</v>
      </c>
      <c r="I63" s="15" t="s">
        <v>499</v>
      </c>
      <c r="J63" s="15" t="s">
        <v>459</v>
      </c>
      <c r="K63" s="15" t="s">
        <v>459</v>
      </c>
      <c r="L63" s="15" t="s">
        <v>133</v>
      </c>
      <c r="M63" s="15">
        <v>10</v>
      </c>
      <c r="N63" s="15">
        <v>14.8</v>
      </c>
      <c r="O63" s="15">
        <v>1.48</v>
      </c>
      <c r="P63" s="15" t="s">
        <v>48</v>
      </c>
      <c r="Q63" s="15">
        <v>10</v>
      </c>
      <c r="R63" s="15">
        <v>14.8</v>
      </c>
      <c r="S63" s="15">
        <v>1.48</v>
      </c>
      <c r="T63" s="15" t="s">
        <v>46</v>
      </c>
      <c r="U63" s="15">
        <v>10</v>
      </c>
      <c r="V63" s="15">
        <v>14.8</v>
      </c>
      <c r="W63" s="15">
        <v>1.48</v>
      </c>
      <c r="X63" s="15">
        <v>2</v>
      </c>
      <c r="Y63" s="15">
        <v>3</v>
      </c>
      <c r="Z63" s="15">
        <v>3.7</v>
      </c>
      <c r="AA63" s="15" t="s">
        <v>500</v>
      </c>
      <c r="AB63" s="15">
        <v>1.48</v>
      </c>
      <c r="AC63" s="15">
        <v>14.8</v>
      </c>
      <c r="AD63" s="16"/>
      <c r="AE63" s="17"/>
      <c r="AF63" s="16">
        <v>1.48</v>
      </c>
      <c r="AG63" s="18">
        <v>14.8</v>
      </c>
      <c r="AH63" s="18" t="s">
        <v>50</v>
      </c>
      <c r="AI63" s="18" t="s">
        <v>51</v>
      </c>
      <c r="AJ63" s="18" t="s">
        <v>52</v>
      </c>
    </row>
    <row r="64" s="3" customFormat="1" ht="84" hidden="1" spans="1:36">
      <c r="A64" s="15">
        <f t="shared" si="0"/>
        <v>61</v>
      </c>
      <c r="B64" s="15" t="s">
        <v>501</v>
      </c>
      <c r="C64" s="15" t="s">
        <v>502</v>
      </c>
      <c r="D64" s="15" t="s">
        <v>503</v>
      </c>
      <c r="E64" s="15" t="s">
        <v>504</v>
      </c>
      <c r="F64" s="15" t="s">
        <v>505</v>
      </c>
      <c r="G64" s="15" t="s">
        <v>457</v>
      </c>
      <c r="H64" s="15">
        <v>10</v>
      </c>
      <c r="I64" s="15" t="s">
        <v>506</v>
      </c>
      <c r="J64" s="15" t="s">
        <v>459</v>
      </c>
      <c r="K64" s="15" t="s">
        <v>459</v>
      </c>
      <c r="L64" s="15" t="s">
        <v>191</v>
      </c>
      <c r="M64" s="15">
        <v>10</v>
      </c>
      <c r="N64" s="15">
        <v>25</v>
      </c>
      <c r="O64" s="15">
        <v>2.5</v>
      </c>
      <c r="P64" s="15" t="s">
        <v>48</v>
      </c>
      <c r="Q64" s="15">
        <v>10</v>
      </c>
      <c r="R64" s="15">
        <v>25</v>
      </c>
      <c r="S64" s="15">
        <v>2.5</v>
      </c>
      <c r="T64" s="15" t="s">
        <v>133</v>
      </c>
      <c r="U64" s="15">
        <v>10</v>
      </c>
      <c r="V64" s="15">
        <v>25</v>
      </c>
      <c r="W64" s="15">
        <v>2.5</v>
      </c>
      <c r="X64" s="15">
        <v>2</v>
      </c>
      <c r="Y64" s="15">
        <v>2</v>
      </c>
      <c r="Z64" s="15">
        <v>5</v>
      </c>
      <c r="AA64" s="15" t="s">
        <v>507</v>
      </c>
      <c r="AB64" s="15">
        <v>2.5</v>
      </c>
      <c r="AC64" s="15">
        <v>25</v>
      </c>
      <c r="AD64" s="16"/>
      <c r="AE64" s="17"/>
      <c r="AF64" s="16">
        <v>2.5</v>
      </c>
      <c r="AG64" s="18">
        <v>25</v>
      </c>
      <c r="AH64" s="18" t="s">
        <v>50</v>
      </c>
      <c r="AI64" s="18" t="s">
        <v>51</v>
      </c>
      <c r="AJ64" s="18" t="s">
        <v>52</v>
      </c>
    </row>
    <row r="65" s="3" customFormat="1" ht="72" hidden="1" spans="1:36">
      <c r="A65" s="15">
        <f t="shared" si="0"/>
        <v>62</v>
      </c>
      <c r="B65" s="15" t="s">
        <v>508</v>
      </c>
      <c r="C65" s="15" t="s">
        <v>509</v>
      </c>
      <c r="D65" s="15" t="s">
        <v>228</v>
      </c>
      <c r="E65" s="15" t="s">
        <v>466</v>
      </c>
      <c r="F65" s="15" t="s">
        <v>510</v>
      </c>
      <c r="G65" s="15" t="s">
        <v>207</v>
      </c>
      <c r="H65" s="15">
        <v>36</v>
      </c>
      <c r="I65" s="15" t="s">
        <v>511</v>
      </c>
      <c r="J65" s="15" t="s">
        <v>459</v>
      </c>
      <c r="K65" s="15" t="s">
        <v>459</v>
      </c>
      <c r="L65" s="15" t="s">
        <v>74</v>
      </c>
      <c r="M65" s="15">
        <v>36</v>
      </c>
      <c r="N65" s="15">
        <v>5.98</v>
      </c>
      <c r="O65" s="15">
        <v>0.1893</v>
      </c>
      <c r="P65" s="15" t="s">
        <v>133</v>
      </c>
      <c r="Q65" s="15">
        <v>36</v>
      </c>
      <c r="R65" s="15">
        <v>5.98</v>
      </c>
      <c r="S65" s="15">
        <v>0.1893</v>
      </c>
      <c r="T65" s="15" t="s">
        <v>191</v>
      </c>
      <c r="U65" s="15">
        <v>36</v>
      </c>
      <c r="V65" s="15">
        <v>5.98</v>
      </c>
      <c r="W65" s="15">
        <v>0.1893</v>
      </c>
      <c r="X65" s="15">
        <v>9</v>
      </c>
      <c r="Y65" s="15">
        <v>9</v>
      </c>
      <c r="Z65" s="15">
        <v>1.7</v>
      </c>
      <c r="AA65" s="15" t="s">
        <v>512</v>
      </c>
      <c r="AB65" s="15">
        <v>0.1893</v>
      </c>
      <c r="AC65" s="15">
        <v>5.98</v>
      </c>
      <c r="AD65" s="16">
        <v>13.5</v>
      </c>
      <c r="AE65" s="17">
        <v>10.8</v>
      </c>
      <c r="AF65" s="16">
        <v>0.1893</v>
      </c>
      <c r="AG65" s="18">
        <v>5.98</v>
      </c>
      <c r="AH65" s="18" t="s">
        <v>50</v>
      </c>
      <c r="AI65" s="18" t="s">
        <v>51</v>
      </c>
      <c r="AJ65" s="18" t="s">
        <v>52</v>
      </c>
    </row>
    <row r="66" s="3" customFormat="1" ht="84" hidden="1" spans="1:36">
      <c r="A66" s="15">
        <f t="shared" si="0"/>
        <v>63</v>
      </c>
      <c r="B66" s="15" t="s">
        <v>513</v>
      </c>
      <c r="C66" s="15" t="s">
        <v>514</v>
      </c>
      <c r="D66" s="15" t="s">
        <v>87</v>
      </c>
      <c r="E66" s="15" t="s">
        <v>515</v>
      </c>
      <c r="F66" s="15" t="s">
        <v>516</v>
      </c>
      <c r="G66" s="15" t="s">
        <v>517</v>
      </c>
      <c r="H66" s="15">
        <v>12</v>
      </c>
      <c r="I66" s="15" t="s">
        <v>518</v>
      </c>
      <c r="J66" s="15" t="s">
        <v>519</v>
      </c>
      <c r="K66" s="15" t="s">
        <v>519</v>
      </c>
      <c r="L66" s="15" t="s">
        <v>520</v>
      </c>
      <c r="M66" s="15">
        <v>12</v>
      </c>
      <c r="N66" s="15">
        <v>58.56</v>
      </c>
      <c r="O66" s="15">
        <v>4.88</v>
      </c>
      <c r="P66" s="15" t="s">
        <v>48</v>
      </c>
      <c r="Q66" s="15">
        <v>12</v>
      </c>
      <c r="R66" s="15">
        <v>58.56</v>
      </c>
      <c r="S66" s="15">
        <v>4.88</v>
      </c>
      <c r="T66" s="15" t="s">
        <v>117</v>
      </c>
      <c r="U66" s="15">
        <v>12</v>
      </c>
      <c r="V66" s="15">
        <v>58.56</v>
      </c>
      <c r="W66" s="15">
        <v>4.88</v>
      </c>
      <c r="X66" s="15">
        <v>3</v>
      </c>
      <c r="Y66" s="15">
        <v>3</v>
      </c>
      <c r="Z66" s="15">
        <v>14.64</v>
      </c>
      <c r="AA66" s="15" t="s">
        <v>521</v>
      </c>
      <c r="AB66" s="15">
        <v>4.88</v>
      </c>
      <c r="AC66" s="15">
        <v>58.56</v>
      </c>
      <c r="AD66" s="16"/>
      <c r="AE66" s="17"/>
      <c r="AF66" s="16">
        <v>4.88</v>
      </c>
      <c r="AG66" s="18">
        <v>58.56</v>
      </c>
      <c r="AH66" s="18" t="s">
        <v>50</v>
      </c>
      <c r="AI66" s="18" t="s">
        <v>51</v>
      </c>
      <c r="AJ66" s="18" t="s">
        <v>52</v>
      </c>
    </row>
    <row r="67" s="3" customFormat="1" ht="72" hidden="1" spans="1:36">
      <c r="A67" s="15">
        <f t="shared" si="0"/>
        <v>64</v>
      </c>
      <c r="B67" s="15" t="s">
        <v>522</v>
      </c>
      <c r="C67" s="15" t="s">
        <v>360</v>
      </c>
      <c r="D67" s="15" t="s">
        <v>87</v>
      </c>
      <c r="E67" s="15" t="s">
        <v>523</v>
      </c>
      <c r="F67" s="15" t="s">
        <v>524</v>
      </c>
      <c r="G67" s="15" t="s">
        <v>525</v>
      </c>
      <c r="H67" s="15">
        <v>11</v>
      </c>
      <c r="I67" s="15" t="s">
        <v>526</v>
      </c>
      <c r="J67" s="15" t="s">
        <v>527</v>
      </c>
      <c r="K67" s="15" t="s">
        <v>527</v>
      </c>
      <c r="L67" s="15" t="s">
        <v>108</v>
      </c>
      <c r="M67" s="15">
        <v>11</v>
      </c>
      <c r="N67" s="15">
        <v>15.81</v>
      </c>
      <c r="O67" s="15">
        <v>1.4373</v>
      </c>
      <c r="P67" s="15" t="s">
        <v>74</v>
      </c>
      <c r="Q67" s="15">
        <v>11</v>
      </c>
      <c r="R67" s="15">
        <v>15.81</v>
      </c>
      <c r="S67" s="15">
        <v>1.4373</v>
      </c>
      <c r="T67" s="15" t="s">
        <v>93</v>
      </c>
      <c r="U67" s="15">
        <v>11</v>
      </c>
      <c r="V67" s="15">
        <v>15.81</v>
      </c>
      <c r="W67" s="15">
        <v>1.4373</v>
      </c>
      <c r="X67" s="15">
        <v>2</v>
      </c>
      <c r="Y67" s="15">
        <v>2</v>
      </c>
      <c r="Z67" s="15">
        <v>2.87</v>
      </c>
      <c r="AA67" s="15" t="s">
        <v>528</v>
      </c>
      <c r="AB67" s="15">
        <v>1.4373</v>
      </c>
      <c r="AC67" s="15">
        <v>15.81</v>
      </c>
      <c r="AD67" s="16">
        <v>5</v>
      </c>
      <c r="AE67" s="17">
        <v>4</v>
      </c>
      <c r="AF67" s="16">
        <v>1.4373</v>
      </c>
      <c r="AG67" s="18">
        <v>15.81</v>
      </c>
      <c r="AH67" s="18" t="s">
        <v>153</v>
      </c>
      <c r="AI67" s="18" t="s">
        <v>365</v>
      </c>
      <c r="AJ67" s="18" t="s">
        <v>366</v>
      </c>
    </row>
    <row r="68" s="3" customFormat="1" ht="72" hidden="1" spans="1:36">
      <c r="A68" s="15">
        <f t="shared" si="0"/>
        <v>65</v>
      </c>
      <c r="B68" s="15" t="s">
        <v>529</v>
      </c>
      <c r="C68" s="15" t="s">
        <v>227</v>
      </c>
      <c r="D68" s="15" t="s">
        <v>127</v>
      </c>
      <c r="E68" s="15" t="s">
        <v>466</v>
      </c>
      <c r="F68" s="15" t="s">
        <v>467</v>
      </c>
      <c r="G68" s="15" t="s">
        <v>231</v>
      </c>
      <c r="H68" s="15">
        <v>100</v>
      </c>
      <c r="I68" s="15" t="s">
        <v>530</v>
      </c>
      <c r="J68" s="15" t="s">
        <v>531</v>
      </c>
      <c r="K68" s="15" t="s">
        <v>531</v>
      </c>
      <c r="L68" s="15" t="s">
        <v>74</v>
      </c>
      <c r="M68" s="15">
        <v>100</v>
      </c>
      <c r="N68" s="15">
        <v>5.49</v>
      </c>
      <c r="O68" s="15">
        <v>0.065</v>
      </c>
      <c r="P68" s="15" t="s">
        <v>133</v>
      </c>
      <c r="Q68" s="15">
        <v>100</v>
      </c>
      <c r="R68" s="15">
        <v>5.49</v>
      </c>
      <c r="S68" s="15">
        <v>0.065</v>
      </c>
      <c r="T68" s="15" t="s">
        <v>532</v>
      </c>
      <c r="U68" s="15">
        <v>100</v>
      </c>
      <c r="V68" s="15">
        <v>5.49</v>
      </c>
      <c r="W68" s="15">
        <v>0.065</v>
      </c>
      <c r="X68" s="15">
        <v>18</v>
      </c>
      <c r="Y68" s="15">
        <v>18</v>
      </c>
      <c r="Z68" s="15">
        <v>1.17</v>
      </c>
      <c r="AA68" s="15" t="s">
        <v>533</v>
      </c>
      <c r="AB68" s="15">
        <v>0.065</v>
      </c>
      <c r="AC68" s="15">
        <v>5.49</v>
      </c>
      <c r="AD68" s="16">
        <v>4.8888</v>
      </c>
      <c r="AE68" s="17">
        <v>3.91104</v>
      </c>
      <c r="AF68" s="16">
        <v>0.065</v>
      </c>
      <c r="AG68" s="18">
        <v>5.49</v>
      </c>
      <c r="AH68" s="18" t="s">
        <v>50</v>
      </c>
      <c r="AI68" s="18" t="s">
        <v>51</v>
      </c>
      <c r="AJ68" s="18" t="s">
        <v>52</v>
      </c>
    </row>
    <row r="69" s="3" customFormat="1" ht="72" hidden="1" spans="1:36">
      <c r="A69" s="15">
        <f t="shared" ref="A69:A132" si="1">ROW()-3</f>
        <v>66</v>
      </c>
      <c r="B69" s="15" t="s">
        <v>534</v>
      </c>
      <c r="C69" s="15" t="s">
        <v>535</v>
      </c>
      <c r="D69" s="15" t="s">
        <v>326</v>
      </c>
      <c r="E69" s="15" t="s">
        <v>466</v>
      </c>
      <c r="F69" s="15" t="s">
        <v>536</v>
      </c>
      <c r="G69" s="15" t="s">
        <v>537</v>
      </c>
      <c r="H69" s="15">
        <v>24</v>
      </c>
      <c r="I69" s="15" t="s">
        <v>538</v>
      </c>
      <c r="J69" s="15" t="s">
        <v>531</v>
      </c>
      <c r="K69" s="15" t="s">
        <v>531</v>
      </c>
      <c r="L69" s="15" t="s">
        <v>133</v>
      </c>
      <c r="M69" s="15">
        <v>24</v>
      </c>
      <c r="N69" s="15">
        <v>15.56</v>
      </c>
      <c r="O69" s="15">
        <v>0.6483</v>
      </c>
      <c r="P69" s="15" t="s">
        <v>92</v>
      </c>
      <c r="Q69" s="15">
        <v>24</v>
      </c>
      <c r="R69" s="15">
        <v>15.56</v>
      </c>
      <c r="S69" s="15">
        <v>0.6483</v>
      </c>
      <c r="T69" s="15" t="s">
        <v>48</v>
      </c>
      <c r="U69" s="15">
        <v>24</v>
      </c>
      <c r="V69" s="15">
        <v>15.56</v>
      </c>
      <c r="W69" s="15">
        <v>0.6483</v>
      </c>
      <c r="X69" s="15">
        <v>4</v>
      </c>
      <c r="Y69" s="15">
        <v>6</v>
      </c>
      <c r="Z69" s="15">
        <v>3.24</v>
      </c>
      <c r="AA69" s="15" t="s">
        <v>539</v>
      </c>
      <c r="AB69" s="15">
        <v>0.6483</v>
      </c>
      <c r="AC69" s="15">
        <v>15.56</v>
      </c>
      <c r="AD69" s="16">
        <v>9.61458333333333</v>
      </c>
      <c r="AE69" s="17">
        <v>7.69166666666666</v>
      </c>
      <c r="AF69" s="16">
        <v>0.6483</v>
      </c>
      <c r="AG69" s="18">
        <v>15.56</v>
      </c>
      <c r="AH69" s="18" t="s">
        <v>50</v>
      </c>
      <c r="AI69" s="18" t="s">
        <v>51</v>
      </c>
      <c r="AJ69" s="18" t="s">
        <v>52</v>
      </c>
    </row>
    <row r="70" s="3" customFormat="1" ht="72" hidden="1" spans="1:36">
      <c r="A70" s="15">
        <f t="shared" si="1"/>
        <v>67</v>
      </c>
      <c r="B70" s="15" t="s">
        <v>540</v>
      </c>
      <c r="C70" s="15" t="s">
        <v>535</v>
      </c>
      <c r="D70" s="15" t="s">
        <v>326</v>
      </c>
      <c r="E70" s="15" t="s">
        <v>466</v>
      </c>
      <c r="F70" s="15" t="s">
        <v>510</v>
      </c>
      <c r="G70" s="15" t="s">
        <v>537</v>
      </c>
      <c r="H70" s="15">
        <v>36</v>
      </c>
      <c r="I70" s="15" t="s">
        <v>538</v>
      </c>
      <c r="J70" s="15" t="s">
        <v>531</v>
      </c>
      <c r="K70" s="15" t="s">
        <v>531</v>
      </c>
      <c r="L70" s="15" t="s">
        <v>133</v>
      </c>
      <c r="M70" s="15">
        <v>36</v>
      </c>
      <c r="N70" s="15">
        <v>23</v>
      </c>
      <c r="O70" s="15">
        <v>0.6389</v>
      </c>
      <c r="P70" s="15" t="s">
        <v>92</v>
      </c>
      <c r="Q70" s="15">
        <v>36</v>
      </c>
      <c r="R70" s="15">
        <v>23</v>
      </c>
      <c r="S70" s="15">
        <v>0.6389</v>
      </c>
      <c r="T70" s="15" t="s">
        <v>48</v>
      </c>
      <c r="U70" s="15">
        <v>36</v>
      </c>
      <c r="V70" s="15">
        <v>23</v>
      </c>
      <c r="W70" s="15">
        <v>0.6389</v>
      </c>
      <c r="X70" s="15">
        <v>4</v>
      </c>
      <c r="Y70" s="15">
        <v>6</v>
      </c>
      <c r="Z70" s="15">
        <v>3.19</v>
      </c>
      <c r="AA70" s="15" t="s">
        <v>541</v>
      </c>
      <c r="AB70" s="15">
        <v>0.6389</v>
      </c>
      <c r="AC70" s="15">
        <v>23</v>
      </c>
      <c r="AD70" s="16">
        <v>9.61458333333333</v>
      </c>
      <c r="AE70" s="17">
        <v>7.69166666666666</v>
      </c>
      <c r="AF70" s="16">
        <v>0.6389</v>
      </c>
      <c r="AG70" s="18">
        <v>23</v>
      </c>
      <c r="AH70" s="18" t="s">
        <v>50</v>
      </c>
      <c r="AI70" s="18" t="s">
        <v>51</v>
      </c>
      <c r="AJ70" s="18" t="s">
        <v>52</v>
      </c>
    </row>
    <row r="71" s="3" customFormat="1" ht="72" hidden="1" spans="1:36">
      <c r="A71" s="15">
        <f t="shared" si="1"/>
        <v>68</v>
      </c>
      <c r="B71" s="15" t="s">
        <v>542</v>
      </c>
      <c r="C71" s="15" t="s">
        <v>543</v>
      </c>
      <c r="D71" s="15" t="s">
        <v>127</v>
      </c>
      <c r="E71" s="15" t="s">
        <v>544</v>
      </c>
      <c r="F71" s="15" t="s">
        <v>545</v>
      </c>
      <c r="G71" s="15" t="s">
        <v>546</v>
      </c>
      <c r="H71" s="15">
        <v>24</v>
      </c>
      <c r="I71" s="15" t="s">
        <v>547</v>
      </c>
      <c r="J71" s="15" t="s">
        <v>531</v>
      </c>
      <c r="K71" s="15" t="s">
        <v>531</v>
      </c>
      <c r="L71" s="15" t="s">
        <v>133</v>
      </c>
      <c r="M71" s="15">
        <v>24</v>
      </c>
      <c r="N71" s="15">
        <v>8.5</v>
      </c>
      <c r="O71" s="15">
        <v>0.3542</v>
      </c>
      <c r="P71" s="15" t="s">
        <v>92</v>
      </c>
      <c r="Q71" s="15">
        <v>24</v>
      </c>
      <c r="R71" s="15">
        <v>8.5</v>
      </c>
      <c r="S71" s="15">
        <v>0.3542</v>
      </c>
      <c r="T71" s="15" t="s">
        <v>48</v>
      </c>
      <c r="U71" s="15">
        <v>24</v>
      </c>
      <c r="V71" s="15">
        <v>8.5</v>
      </c>
      <c r="W71" s="15">
        <v>0.3542</v>
      </c>
      <c r="X71" s="15">
        <v>9</v>
      </c>
      <c r="Y71" s="15">
        <v>9</v>
      </c>
      <c r="Z71" s="15">
        <v>3.19</v>
      </c>
      <c r="AA71" s="15" t="s">
        <v>548</v>
      </c>
      <c r="AB71" s="15">
        <v>0.3542</v>
      </c>
      <c r="AC71" s="15">
        <v>8.5</v>
      </c>
      <c r="AD71" s="16">
        <v>3</v>
      </c>
      <c r="AE71" s="17">
        <v>2.4</v>
      </c>
      <c r="AF71" s="16">
        <v>0.2667</v>
      </c>
      <c r="AG71" s="18">
        <v>6.4</v>
      </c>
      <c r="AH71" s="18" t="s">
        <v>50</v>
      </c>
      <c r="AI71" s="18" t="s">
        <v>51</v>
      </c>
      <c r="AJ71" s="18" t="s">
        <v>52</v>
      </c>
    </row>
    <row r="72" s="3" customFormat="1" ht="84" hidden="1" spans="1:36">
      <c r="A72" s="15">
        <f t="shared" si="1"/>
        <v>69</v>
      </c>
      <c r="B72" s="15" t="s">
        <v>549</v>
      </c>
      <c r="C72" s="15" t="s">
        <v>550</v>
      </c>
      <c r="D72" s="15" t="s">
        <v>195</v>
      </c>
      <c r="E72" s="15" t="s">
        <v>551</v>
      </c>
      <c r="F72" s="15" t="s">
        <v>552</v>
      </c>
      <c r="G72" s="15" t="s">
        <v>546</v>
      </c>
      <c r="H72" s="15">
        <v>20</v>
      </c>
      <c r="I72" s="15" t="s">
        <v>553</v>
      </c>
      <c r="J72" s="15" t="s">
        <v>531</v>
      </c>
      <c r="K72" s="15" t="s">
        <v>531</v>
      </c>
      <c r="L72" s="15" t="s">
        <v>133</v>
      </c>
      <c r="M72" s="15">
        <v>20</v>
      </c>
      <c r="N72" s="15">
        <v>6.5</v>
      </c>
      <c r="O72" s="15">
        <v>0.325</v>
      </c>
      <c r="P72" s="15" t="s">
        <v>92</v>
      </c>
      <c r="Q72" s="15">
        <v>20</v>
      </c>
      <c r="R72" s="15">
        <v>6.5</v>
      </c>
      <c r="S72" s="15">
        <v>0.325</v>
      </c>
      <c r="T72" s="15" t="s">
        <v>48</v>
      </c>
      <c r="U72" s="15">
        <v>20</v>
      </c>
      <c r="V72" s="15">
        <v>6.5</v>
      </c>
      <c r="W72" s="15">
        <v>0.325</v>
      </c>
      <c r="X72" s="15">
        <v>3</v>
      </c>
      <c r="Y72" s="15">
        <v>3</v>
      </c>
      <c r="Z72" s="15">
        <v>0.98</v>
      </c>
      <c r="AA72" s="15" t="s">
        <v>554</v>
      </c>
      <c r="AB72" s="15">
        <v>0.325</v>
      </c>
      <c r="AC72" s="15">
        <v>6.5</v>
      </c>
      <c r="AD72" s="16">
        <v>1.8</v>
      </c>
      <c r="AE72" s="17">
        <v>1.44</v>
      </c>
      <c r="AF72" s="16">
        <v>0.325</v>
      </c>
      <c r="AG72" s="18">
        <v>6.5</v>
      </c>
      <c r="AH72" s="18" t="s">
        <v>50</v>
      </c>
      <c r="AI72" s="18" t="s">
        <v>51</v>
      </c>
      <c r="AJ72" s="18" t="s">
        <v>52</v>
      </c>
    </row>
    <row r="73" s="3" customFormat="1" ht="84" hidden="1" spans="1:36">
      <c r="A73" s="15">
        <f t="shared" si="1"/>
        <v>70</v>
      </c>
      <c r="B73" s="15" t="s">
        <v>555</v>
      </c>
      <c r="C73" s="15" t="s">
        <v>550</v>
      </c>
      <c r="D73" s="15" t="s">
        <v>195</v>
      </c>
      <c r="E73" s="15" t="s">
        <v>551</v>
      </c>
      <c r="F73" s="15" t="s">
        <v>556</v>
      </c>
      <c r="G73" s="15" t="s">
        <v>231</v>
      </c>
      <c r="H73" s="15">
        <v>30</v>
      </c>
      <c r="I73" s="15" t="s">
        <v>553</v>
      </c>
      <c r="J73" s="15" t="s">
        <v>531</v>
      </c>
      <c r="K73" s="15" t="s">
        <v>531</v>
      </c>
      <c r="L73" s="15" t="s">
        <v>133</v>
      </c>
      <c r="M73" s="15">
        <v>30</v>
      </c>
      <c r="N73" s="15">
        <v>9.6</v>
      </c>
      <c r="O73" s="15">
        <v>0.32</v>
      </c>
      <c r="P73" s="15" t="s">
        <v>92</v>
      </c>
      <c r="Q73" s="15">
        <v>30</v>
      </c>
      <c r="R73" s="15">
        <v>9.6</v>
      </c>
      <c r="S73" s="15">
        <v>0.32</v>
      </c>
      <c r="T73" s="15" t="s">
        <v>48</v>
      </c>
      <c r="U73" s="15">
        <v>30</v>
      </c>
      <c r="V73" s="15">
        <v>9.6</v>
      </c>
      <c r="W73" s="15">
        <v>0.32</v>
      </c>
      <c r="X73" s="15">
        <v>3</v>
      </c>
      <c r="Y73" s="15">
        <v>3</v>
      </c>
      <c r="Z73" s="15">
        <v>0.96</v>
      </c>
      <c r="AA73" s="15" t="s">
        <v>557</v>
      </c>
      <c r="AB73" s="15">
        <v>0.32</v>
      </c>
      <c r="AC73" s="15">
        <v>9.6</v>
      </c>
      <c r="AD73" s="16">
        <v>1.8</v>
      </c>
      <c r="AE73" s="17">
        <v>1.44</v>
      </c>
      <c r="AF73" s="16">
        <v>0.32</v>
      </c>
      <c r="AG73" s="18">
        <v>9.6</v>
      </c>
      <c r="AH73" s="18" t="s">
        <v>50</v>
      </c>
      <c r="AI73" s="18" t="s">
        <v>51</v>
      </c>
      <c r="AJ73" s="18" t="s">
        <v>52</v>
      </c>
    </row>
    <row r="74" s="3" customFormat="1" ht="72" hidden="1" spans="1:36">
      <c r="A74" s="15">
        <f t="shared" si="1"/>
        <v>71</v>
      </c>
      <c r="B74" s="15" t="s">
        <v>558</v>
      </c>
      <c r="C74" s="15" t="s">
        <v>559</v>
      </c>
      <c r="D74" s="15" t="s">
        <v>560</v>
      </c>
      <c r="E74" s="15" t="s">
        <v>561</v>
      </c>
      <c r="F74" s="15" t="s">
        <v>562</v>
      </c>
      <c r="G74" s="15" t="s">
        <v>563</v>
      </c>
      <c r="H74" s="15">
        <v>4</v>
      </c>
      <c r="I74" s="15" t="s">
        <v>564</v>
      </c>
      <c r="J74" s="15" t="s">
        <v>565</v>
      </c>
      <c r="K74" s="15" t="s">
        <v>565</v>
      </c>
      <c r="L74" s="15" t="s">
        <v>62</v>
      </c>
      <c r="M74" s="15">
        <v>4</v>
      </c>
      <c r="N74" s="15">
        <v>68.8</v>
      </c>
      <c r="O74" s="15">
        <v>17.2</v>
      </c>
      <c r="P74" s="15" t="s">
        <v>273</v>
      </c>
      <c r="Q74" s="15">
        <v>4</v>
      </c>
      <c r="R74" s="15">
        <v>68.8</v>
      </c>
      <c r="S74" s="15">
        <v>17.2</v>
      </c>
      <c r="T74" s="15" t="s">
        <v>351</v>
      </c>
      <c r="U74" s="15">
        <v>4</v>
      </c>
      <c r="V74" s="15">
        <v>68.8</v>
      </c>
      <c r="W74" s="15">
        <v>17.2</v>
      </c>
      <c r="X74" s="15">
        <v>1</v>
      </c>
      <c r="Y74" s="15">
        <v>1</v>
      </c>
      <c r="Z74" s="15">
        <v>17.2</v>
      </c>
      <c r="AA74" s="15" t="s">
        <v>566</v>
      </c>
      <c r="AB74" s="15">
        <v>17.2</v>
      </c>
      <c r="AC74" s="15">
        <v>68.8</v>
      </c>
      <c r="AD74" s="16"/>
      <c r="AE74" s="17"/>
      <c r="AF74" s="16">
        <v>17.2</v>
      </c>
      <c r="AG74" s="18">
        <v>68.8</v>
      </c>
      <c r="AH74" s="18" t="s">
        <v>50</v>
      </c>
      <c r="AI74" s="18" t="s">
        <v>51</v>
      </c>
      <c r="AJ74" s="18" t="s">
        <v>52</v>
      </c>
    </row>
    <row r="75" s="3" customFormat="1" ht="72" hidden="1" spans="1:36">
      <c r="A75" s="15">
        <f t="shared" si="1"/>
        <v>72</v>
      </c>
      <c r="B75" s="15" t="s">
        <v>567</v>
      </c>
      <c r="C75" s="15" t="s">
        <v>568</v>
      </c>
      <c r="D75" s="15" t="s">
        <v>569</v>
      </c>
      <c r="E75" s="15" t="s">
        <v>570</v>
      </c>
      <c r="F75" s="15" t="s">
        <v>571</v>
      </c>
      <c r="G75" s="15" t="s">
        <v>572</v>
      </c>
      <c r="H75" s="15">
        <v>24</v>
      </c>
      <c r="I75" s="15" t="s">
        <v>573</v>
      </c>
      <c r="J75" s="15" t="s">
        <v>574</v>
      </c>
      <c r="K75" s="15" t="s">
        <v>574</v>
      </c>
      <c r="L75" s="15" t="s">
        <v>191</v>
      </c>
      <c r="M75" s="15">
        <v>24</v>
      </c>
      <c r="N75" s="15">
        <v>14.2</v>
      </c>
      <c r="O75" s="15">
        <v>0.6645</v>
      </c>
      <c r="P75" s="15" t="s">
        <v>61</v>
      </c>
      <c r="Q75" s="15">
        <v>24</v>
      </c>
      <c r="R75" s="15">
        <v>14.2</v>
      </c>
      <c r="S75" s="15">
        <v>0.6645</v>
      </c>
      <c r="T75" s="15" t="s">
        <v>273</v>
      </c>
      <c r="U75" s="15">
        <v>24</v>
      </c>
      <c r="V75" s="15">
        <v>14.2</v>
      </c>
      <c r="W75" s="15">
        <v>0.6645</v>
      </c>
      <c r="X75" s="15">
        <v>12</v>
      </c>
      <c r="Y75" s="15">
        <v>12</v>
      </c>
      <c r="Z75" s="15">
        <v>7.97</v>
      </c>
      <c r="AA75" s="15" t="s">
        <v>575</v>
      </c>
      <c r="AB75" s="15">
        <v>0.6645</v>
      </c>
      <c r="AC75" s="15">
        <v>14.2</v>
      </c>
      <c r="AD75" s="16">
        <v>11.76336</v>
      </c>
      <c r="AE75" s="17">
        <v>9.410688</v>
      </c>
      <c r="AF75" s="16">
        <v>0.6645</v>
      </c>
      <c r="AG75" s="18">
        <v>14.2</v>
      </c>
      <c r="AH75" s="18" t="s">
        <v>50</v>
      </c>
      <c r="AI75" s="18" t="s">
        <v>51</v>
      </c>
      <c r="AJ75" s="18" t="s">
        <v>52</v>
      </c>
    </row>
    <row r="76" s="3" customFormat="1" ht="72" hidden="1" spans="1:36">
      <c r="A76" s="15">
        <f t="shared" si="1"/>
        <v>73</v>
      </c>
      <c r="B76" s="15" t="s">
        <v>576</v>
      </c>
      <c r="C76" s="15" t="s">
        <v>577</v>
      </c>
      <c r="D76" s="15" t="s">
        <v>213</v>
      </c>
      <c r="E76" s="15" t="s">
        <v>285</v>
      </c>
      <c r="F76" s="15" t="s">
        <v>377</v>
      </c>
      <c r="G76" s="15" t="s">
        <v>578</v>
      </c>
      <c r="H76" s="15">
        <v>10</v>
      </c>
      <c r="I76" s="15" t="s">
        <v>579</v>
      </c>
      <c r="J76" s="15" t="s">
        <v>580</v>
      </c>
      <c r="K76" s="15" t="s">
        <v>580</v>
      </c>
      <c r="L76" s="15" t="s">
        <v>73</v>
      </c>
      <c r="M76" s="15">
        <v>10</v>
      </c>
      <c r="N76" s="15">
        <v>31.8</v>
      </c>
      <c r="O76" s="15">
        <v>3.18</v>
      </c>
      <c r="P76" s="15" t="s">
        <v>62</v>
      </c>
      <c r="Q76" s="15">
        <v>10</v>
      </c>
      <c r="R76" s="15">
        <v>31.8</v>
      </c>
      <c r="S76" s="15">
        <v>3.18</v>
      </c>
      <c r="T76" s="15" t="s">
        <v>117</v>
      </c>
      <c r="U76" s="15">
        <v>10</v>
      </c>
      <c r="V76" s="15">
        <v>31.8</v>
      </c>
      <c r="W76" s="15">
        <v>3.18</v>
      </c>
      <c r="X76" s="15">
        <v>3</v>
      </c>
      <c r="Y76" s="15">
        <v>6</v>
      </c>
      <c r="Z76" s="15">
        <v>14.31</v>
      </c>
      <c r="AA76" s="15" t="s">
        <v>581</v>
      </c>
      <c r="AB76" s="15">
        <v>3.18</v>
      </c>
      <c r="AC76" s="15">
        <v>31.8</v>
      </c>
      <c r="AD76" s="16">
        <v>15.75</v>
      </c>
      <c r="AE76" s="17">
        <v>12.6</v>
      </c>
      <c r="AF76" s="16">
        <v>2.8</v>
      </c>
      <c r="AG76" s="18">
        <v>28</v>
      </c>
      <c r="AH76" s="18" t="s">
        <v>50</v>
      </c>
      <c r="AI76" s="18" t="s">
        <v>51</v>
      </c>
      <c r="AJ76" s="18" t="s">
        <v>52</v>
      </c>
    </row>
    <row r="77" s="3" customFormat="1" ht="72" hidden="1" spans="1:36">
      <c r="A77" s="15">
        <f t="shared" si="1"/>
        <v>74</v>
      </c>
      <c r="B77" s="15" t="s">
        <v>582</v>
      </c>
      <c r="C77" s="15" t="s">
        <v>583</v>
      </c>
      <c r="D77" s="15" t="s">
        <v>87</v>
      </c>
      <c r="E77" s="15" t="s">
        <v>584</v>
      </c>
      <c r="F77" s="15" t="s">
        <v>585</v>
      </c>
      <c r="G77" s="15" t="s">
        <v>586</v>
      </c>
      <c r="H77" s="15">
        <v>14</v>
      </c>
      <c r="I77" s="15" t="s">
        <v>587</v>
      </c>
      <c r="J77" s="15" t="s">
        <v>588</v>
      </c>
      <c r="K77" s="15" t="s">
        <v>588</v>
      </c>
      <c r="L77" s="15" t="s">
        <v>201</v>
      </c>
      <c r="M77" s="15">
        <v>14</v>
      </c>
      <c r="N77" s="15">
        <v>47.32</v>
      </c>
      <c r="O77" s="15">
        <v>3.38</v>
      </c>
      <c r="P77" s="15" t="s">
        <v>117</v>
      </c>
      <c r="Q77" s="15">
        <v>14</v>
      </c>
      <c r="R77" s="15">
        <v>47.32</v>
      </c>
      <c r="S77" s="15">
        <v>3.38</v>
      </c>
      <c r="T77" s="15" t="s">
        <v>532</v>
      </c>
      <c r="U77" s="15">
        <v>14</v>
      </c>
      <c r="V77" s="15">
        <v>47.32</v>
      </c>
      <c r="W77" s="15">
        <v>3.38</v>
      </c>
      <c r="X77" s="15">
        <v>2</v>
      </c>
      <c r="Y77" s="15">
        <v>2</v>
      </c>
      <c r="Z77" s="15">
        <v>6.76</v>
      </c>
      <c r="AA77" s="15" t="s">
        <v>589</v>
      </c>
      <c r="AB77" s="15">
        <v>3.38</v>
      </c>
      <c r="AC77" s="15">
        <v>47.32</v>
      </c>
      <c r="AD77" s="16"/>
      <c r="AE77" s="17"/>
      <c r="AF77" s="16">
        <v>3.38</v>
      </c>
      <c r="AG77" s="18">
        <v>47.32</v>
      </c>
      <c r="AH77" s="18" t="s">
        <v>50</v>
      </c>
      <c r="AI77" s="18" t="s">
        <v>51</v>
      </c>
      <c r="AJ77" s="18" t="s">
        <v>52</v>
      </c>
    </row>
    <row r="78" s="3" customFormat="1" ht="72" hidden="1" spans="1:36">
      <c r="A78" s="15">
        <f t="shared" si="1"/>
        <v>75</v>
      </c>
      <c r="B78" s="15" t="s">
        <v>590</v>
      </c>
      <c r="C78" s="15" t="s">
        <v>591</v>
      </c>
      <c r="D78" s="15" t="s">
        <v>213</v>
      </c>
      <c r="E78" s="15" t="s">
        <v>592</v>
      </c>
      <c r="F78" s="15" t="s">
        <v>593</v>
      </c>
      <c r="G78" s="15" t="s">
        <v>594</v>
      </c>
      <c r="H78" s="15">
        <v>10</v>
      </c>
      <c r="I78" s="15" t="s">
        <v>595</v>
      </c>
      <c r="J78" s="15" t="s">
        <v>373</v>
      </c>
      <c r="K78" s="15" t="s">
        <v>373</v>
      </c>
      <c r="L78" s="15" t="s">
        <v>191</v>
      </c>
      <c r="M78" s="15">
        <v>10</v>
      </c>
      <c r="N78" s="15">
        <v>68</v>
      </c>
      <c r="O78" s="15">
        <v>6.8</v>
      </c>
      <c r="P78" s="15" t="s">
        <v>74</v>
      </c>
      <c r="Q78" s="15">
        <v>10</v>
      </c>
      <c r="R78" s="15">
        <v>68</v>
      </c>
      <c r="S78" s="15">
        <v>6.8</v>
      </c>
      <c r="T78" s="15" t="s">
        <v>46</v>
      </c>
      <c r="U78" s="15">
        <v>10</v>
      </c>
      <c r="V78" s="15">
        <v>68</v>
      </c>
      <c r="W78" s="15">
        <v>6.8</v>
      </c>
      <c r="X78" s="15">
        <v>3</v>
      </c>
      <c r="Y78" s="15">
        <v>3</v>
      </c>
      <c r="Z78" s="15">
        <v>19.14</v>
      </c>
      <c r="AA78" s="15" t="s">
        <v>596</v>
      </c>
      <c r="AB78" s="15">
        <v>6.38</v>
      </c>
      <c r="AC78" s="15">
        <v>63.8</v>
      </c>
      <c r="AD78" s="16">
        <v>23.94</v>
      </c>
      <c r="AE78" s="17">
        <v>19.152</v>
      </c>
      <c r="AF78" s="16">
        <v>6.38</v>
      </c>
      <c r="AG78" s="18">
        <v>63.8</v>
      </c>
      <c r="AH78" s="18" t="s">
        <v>174</v>
      </c>
      <c r="AI78" s="18" t="s">
        <v>381</v>
      </c>
      <c r="AJ78" s="18" t="s">
        <v>366</v>
      </c>
    </row>
    <row r="79" s="3" customFormat="1" ht="72" hidden="1" spans="1:36">
      <c r="A79" s="15">
        <f t="shared" si="1"/>
        <v>76</v>
      </c>
      <c r="B79" s="15" t="s">
        <v>597</v>
      </c>
      <c r="C79" s="15" t="s">
        <v>598</v>
      </c>
      <c r="D79" s="15" t="s">
        <v>195</v>
      </c>
      <c r="E79" s="15" t="s">
        <v>205</v>
      </c>
      <c r="F79" s="15" t="s">
        <v>599</v>
      </c>
      <c r="G79" s="15" t="s">
        <v>188</v>
      </c>
      <c r="H79" s="15">
        <v>30</v>
      </c>
      <c r="I79" s="15" t="s">
        <v>600</v>
      </c>
      <c r="J79" s="15" t="s">
        <v>601</v>
      </c>
      <c r="K79" s="15" t="s">
        <v>601</v>
      </c>
      <c r="L79" s="15" t="s">
        <v>72</v>
      </c>
      <c r="M79" s="15">
        <v>30</v>
      </c>
      <c r="N79" s="15">
        <v>42</v>
      </c>
      <c r="O79" s="15">
        <v>1.5852</v>
      </c>
      <c r="P79" s="15" t="s">
        <v>46</v>
      </c>
      <c r="Q79" s="15">
        <v>30</v>
      </c>
      <c r="R79" s="15">
        <v>42</v>
      </c>
      <c r="S79" s="15">
        <v>1.5852</v>
      </c>
      <c r="T79" s="15" t="s">
        <v>133</v>
      </c>
      <c r="U79" s="15">
        <v>30</v>
      </c>
      <c r="V79" s="15">
        <v>42</v>
      </c>
      <c r="W79" s="15">
        <v>1.5852</v>
      </c>
      <c r="X79" s="15">
        <v>12</v>
      </c>
      <c r="Y79" s="15">
        <v>12</v>
      </c>
      <c r="Z79" s="15">
        <v>19.02</v>
      </c>
      <c r="AA79" s="15" t="s">
        <v>602</v>
      </c>
      <c r="AB79" s="15">
        <v>1.5852</v>
      </c>
      <c r="AC79" s="15">
        <v>42</v>
      </c>
      <c r="AD79" s="16"/>
      <c r="AE79" s="17"/>
      <c r="AF79" s="16">
        <v>1.5852</v>
      </c>
      <c r="AG79" s="18">
        <v>42</v>
      </c>
      <c r="AH79" s="18" t="s">
        <v>50</v>
      </c>
      <c r="AI79" s="18" t="s">
        <v>51</v>
      </c>
      <c r="AJ79" s="18" t="s">
        <v>52</v>
      </c>
    </row>
    <row r="80" s="3" customFormat="1" ht="72" hidden="1" spans="1:36">
      <c r="A80" s="15">
        <f t="shared" si="1"/>
        <v>77</v>
      </c>
      <c r="B80" s="15" t="s">
        <v>603</v>
      </c>
      <c r="C80" s="15" t="s">
        <v>604</v>
      </c>
      <c r="D80" s="15" t="s">
        <v>87</v>
      </c>
      <c r="E80" s="15" t="s">
        <v>605</v>
      </c>
      <c r="F80" s="15" t="s">
        <v>606</v>
      </c>
      <c r="G80" s="15" t="s">
        <v>607</v>
      </c>
      <c r="H80" s="15">
        <v>10</v>
      </c>
      <c r="I80" s="15" t="s">
        <v>608</v>
      </c>
      <c r="J80" s="15" t="s">
        <v>601</v>
      </c>
      <c r="K80" s="15" t="s">
        <v>601</v>
      </c>
      <c r="L80" s="15" t="s">
        <v>92</v>
      </c>
      <c r="M80" s="15">
        <v>10</v>
      </c>
      <c r="N80" s="15">
        <v>77.5</v>
      </c>
      <c r="O80" s="15">
        <v>7.75</v>
      </c>
      <c r="P80" s="15" t="s">
        <v>46</v>
      </c>
      <c r="Q80" s="15">
        <v>10</v>
      </c>
      <c r="R80" s="15">
        <v>77.5</v>
      </c>
      <c r="S80" s="15">
        <v>7.75</v>
      </c>
      <c r="T80" s="15" t="s">
        <v>133</v>
      </c>
      <c r="U80" s="15">
        <v>10</v>
      </c>
      <c r="V80" s="15">
        <v>77.5</v>
      </c>
      <c r="W80" s="15">
        <v>7.75</v>
      </c>
      <c r="X80" s="15">
        <v>3</v>
      </c>
      <c r="Y80" s="15">
        <v>9</v>
      </c>
      <c r="Z80" s="15">
        <v>46.5</v>
      </c>
      <c r="AA80" s="15" t="s">
        <v>609</v>
      </c>
      <c r="AB80" s="15">
        <v>7.75</v>
      </c>
      <c r="AC80" s="15">
        <v>77.5</v>
      </c>
      <c r="AD80" s="16"/>
      <c r="AE80" s="17"/>
      <c r="AF80" s="16">
        <v>7.75</v>
      </c>
      <c r="AG80" s="18">
        <v>77.5</v>
      </c>
      <c r="AH80" s="18" t="s">
        <v>50</v>
      </c>
      <c r="AI80" s="18" t="s">
        <v>51</v>
      </c>
      <c r="AJ80" s="18" t="s">
        <v>52</v>
      </c>
    </row>
    <row r="81" s="3" customFormat="1" ht="72" hidden="1" spans="1:36">
      <c r="A81" s="15">
        <f t="shared" si="1"/>
        <v>78</v>
      </c>
      <c r="B81" s="15" t="s">
        <v>610</v>
      </c>
      <c r="C81" s="15" t="s">
        <v>611</v>
      </c>
      <c r="D81" s="15" t="s">
        <v>612</v>
      </c>
      <c r="E81" s="15" t="s">
        <v>613</v>
      </c>
      <c r="F81" s="15" t="s">
        <v>614</v>
      </c>
      <c r="G81" s="15" t="s">
        <v>517</v>
      </c>
      <c r="H81" s="15">
        <v>30</v>
      </c>
      <c r="I81" s="15" t="s">
        <v>615</v>
      </c>
      <c r="J81" s="15" t="s">
        <v>616</v>
      </c>
      <c r="K81" s="15" t="s">
        <v>617</v>
      </c>
      <c r="L81" s="15" t="s">
        <v>201</v>
      </c>
      <c r="M81" s="15">
        <v>30</v>
      </c>
      <c r="N81" s="15">
        <v>193.2</v>
      </c>
      <c r="O81" s="15">
        <v>6.44</v>
      </c>
      <c r="P81" s="15" t="s">
        <v>63</v>
      </c>
      <c r="Q81" s="15">
        <v>30</v>
      </c>
      <c r="R81" s="15">
        <v>193.2</v>
      </c>
      <c r="S81" s="15">
        <v>6.44</v>
      </c>
      <c r="T81" s="15" t="s">
        <v>47</v>
      </c>
      <c r="U81" s="15">
        <v>30</v>
      </c>
      <c r="V81" s="15">
        <v>193.2</v>
      </c>
      <c r="W81" s="15">
        <v>6.44</v>
      </c>
      <c r="X81" s="15">
        <v>3</v>
      </c>
      <c r="Y81" s="15">
        <v>3</v>
      </c>
      <c r="Z81" s="15">
        <v>19.32</v>
      </c>
      <c r="AA81" s="15" t="s">
        <v>618</v>
      </c>
      <c r="AB81" s="15">
        <v>6.44</v>
      </c>
      <c r="AC81" s="15">
        <v>193.2</v>
      </c>
      <c r="AD81" s="16">
        <v>27.860625</v>
      </c>
      <c r="AE81" s="17">
        <v>22.2885</v>
      </c>
      <c r="AF81" s="16">
        <v>6.44</v>
      </c>
      <c r="AG81" s="18">
        <v>193.2</v>
      </c>
      <c r="AH81" s="18" t="s">
        <v>50</v>
      </c>
      <c r="AI81" s="18" t="s">
        <v>51</v>
      </c>
      <c r="AJ81" s="18" t="s">
        <v>52</v>
      </c>
    </row>
    <row r="82" s="3" customFormat="1" ht="72" hidden="1" spans="1:36">
      <c r="A82" s="15">
        <f t="shared" si="1"/>
        <v>79</v>
      </c>
      <c r="B82" s="15" t="s">
        <v>619</v>
      </c>
      <c r="C82" s="15" t="s">
        <v>620</v>
      </c>
      <c r="D82" s="15" t="s">
        <v>621</v>
      </c>
      <c r="E82" s="15" t="s">
        <v>622</v>
      </c>
      <c r="F82" s="15" t="s">
        <v>623</v>
      </c>
      <c r="G82" s="15" t="s">
        <v>624</v>
      </c>
      <c r="H82" s="15">
        <v>6</v>
      </c>
      <c r="I82" s="15" t="s">
        <v>625</v>
      </c>
      <c r="J82" s="15" t="s">
        <v>626</v>
      </c>
      <c r="K82" s="15" t="s">
        <v>626</v>
      </c>
      <c r="L82" s="15" t="s">
        <v>171</v>
      </c>
      <c r="M82" s="15">
        <v>6</v>
      </c>
      <c r="N82" s="15">
        <v>282</v>
      </c>
      <c r="O82" s="15">
        <v>47</v>
      </c>
      <c r="P82" s="15" t="s">
        <v>627</v>
      </c>
      <c r="Q82" s="15">
        <v>6</v>
      </c>
      <c r="R82" s="15">
        <v>282</v>
      </c>
      <c r="S82" s="15">
        <v>47</v>
      </c>
      <c r="T82" s="15" t="s">
        <v>628</v>
      </c>
      <c r="U82" s="15">
        <v>6</v>
      </c>
      <c r="V82" s="15">
        <v>282</v>
      </c>
      <c r="W82" s="15">
        <v>47</v>
      </c>
      <c r="X82" s="15">
        <v>0.14</v>
      </c>
      <c r="Y82" s="15">
        <v>1</v>
      </c>
      <c r="Z82" s="15">
        <v>26.79</v>
      </c>
      <c r="AA82" s="15" t="s">
        <v>629</v>
      </c>
      <c r="AB82" s="15">
        <v>47</v>
      </c>
      <c r="AC82" s="15">
        <v>282</v>
      </c>
      <c r="AD82" s="16"/>
      <c r="AE82" s="17"/>
      <c r="AF82" s="16">
        <v>47</v>
      </c>
      <c r="AG82" s="18">
        <v>282</v>
      </c>
      <c r="AH82" s="18" t="s">
        <v>50</v>
      </c>
      <c r="AI82" s="18" t="s">
        <v>51</v>
      </c>
      <c r="AJ82" s="18" t="s">
        <v>52</v>
      </c>
    </row>
    <row r="83" s="3" customFormat="1" ht="72" hidden="1" spans="1:36">
      <c r="A83" s="15">
        <f t="shared" si="1"/>
        <v>80</v>
      </c>
      <c r="B83" s="15" t="s">
        <v>630</v>
      </c>
      <c r="C83" s="15" t="s">
        <v>631</v>
      </c>
      <c r="D83" s="15" t="s">
        <v>195</v>
      </c>
      <c r="E83" s="15" t="s">
        <v>632</v>
      </c>
      <c r="F83" s="15" t="s">
        <v>633</v>
      </c>
      <c r="G83" s="15" t="s">
        <v>634</v>
      </c>
      <c r="H83" s="15">
        <v>18</v>
      </c>
      <c r="I83" s="15" t="s">
        <v>635</v>
      </c>
      <c r="J83" s="15" t="s">
        <v>636</v>
      </c>
      <c r="K83" s="15" t="s">
        <v>636</v>
      </c>
      <c r="L83" s="15" t="s">
        <v>48</v>
      </c>
      <c r="M83" s="15">
        <v>18</v>
      </c>
      <c r="N83" s="15">
        <v>68.72</v>
      </c>
      <c r="O83" s="15">
        <v>3.8178</v>
      </c>
      <c r="P83" s="15" t="s">
        <v>92</v>
      </c>
      <c r="Q83" s="15">
        <v>18</v>
      </c>
      <c r="R83" s="15">
        <v>68.72</v>
      </c>
      <c r="S83" s="15">
        <v>3.8178</v>
      </c>
      <c r="T83" s="15" t="s">
        <v>61</v>
      </c>
      <c r="U83" s="15">
        <v>18</v>
      </c>
      <c r="V83" s="15">
        <v>68.72</v>
      </c>
      <c r="W83" s="15">
        <v>3.8178</v>
      </c>
      <c r="X83" s="15">
        <v>4</v>
      </c>
      <c r="Y83" s="15">
        <v>9</v>
      </c>
      <c r="Z83" s="15">
        <v>24.82</v>
      </c>
      <c r="AA83" s="15" t="s">
        <v>637</v>
      </c>
      <c r="AB83" s="15">
        <v>3.8178</v>
      </c>
      <c r="AC83" s="15">
        <v>68.72</v>
      </c>
      <c r="AD83" s="16">
        <v>24.5564583333333</v>
      </c>
      <c r="AE83" s="17">
        <v>19.6451666666667</v>
      </c>
      <c r="AF83" s="16">
        <v>3.77791666666667</v>
      </c>
      <c r="AG83" s="20">
        <v>68.72</v>
      </c>
      <c r="AH83" s="18" t="s">
        <v>50</v>
      </c>
      <c r="AI83" s="18" t="s">
        <v>51</v>
      </c>
      <c r="AJ83" s="18" t="s">
        <v>52</v>
      </c>
    </row>
    <row r="84" s="3" customFormat="1" ht="72" hidden="1" spans="1:36">
      <c r="A84" s="15">
        <f t="shared" si="1"/>
        <v>81</v>
      </c>
      <c r="B84" s="15" t="s">
        <v>638</v>
      </c>
      <c r="C84" s="15" t="s">
        <v>639</v>
      </c>
      <c r="D84" s="15" t="s">
        <v>195</v>
      </c>
      <c r="E84" s="15" t="s">
        <v>570</v>
      </c>
      <c r="F84" s="15" t="s">
        <v>640</v>
      </c>
      <c r="G84" s="15" t="s">
        <v>634</v>
      </c>
      <c r="H84" s="15">
        <v>16</v>
      </c>
      <c r="I84" s="15" t="s">
        <v>641</v>
      </c>
      <c r="J84" s="15" t="s">
        <v>636</v>
      </c>
      <c r="K84" s="15" t="s">
        <v>636</v>
      </c>
      <c r="L84" s="15" t="s">
        <v>108</v>
      </c>
      <c r="M84" s="15">
        <v>16</v>
      </c>
      <c r="N84" s="15">
        <v>50.54</v>
      </c>
      <c r="O84" s="15">
        <v>3.4954</v>
      </c>
      <c r="P84" s="15" t="s">
        <v>117</v>
      </c>
      <c r="Q84" s="15">
        <v>16</v>
      </c>
      <c r="R84" s="15">
        <v>50.54</v>
      </c>
      <c r="S84" s="15">
        <v>3.4954</v>
      </c>
      <c r="T84" s="15" t="s">
        <v>46</v>
      </c>
      <c r="U84" s="15">
        <v>16</v>
      </c>
      <c r="V84" s="15">
        <v>50.54</v>
      </c>
      <c r="W84" s="15">
        <v>3.4954</v>
      </c>
      <c r="X84" s="15">
        <v>8</v>
      </c>
      <c r="Y84" s="15">
        <v>8</v>
      </c>
      <c r="Z84" s="15">
        <v>27.96</v>
      </c>
      <c r="AA84" s="15" t="s">
        <v>642</v>
      </c>
      <c r="AB84" s="15">
        <v>3.4954</v>
      </c>
      <c r="AC84" s="15">
        <v>50.54</v>
      </c>
      <c r="AD84" s="16">
        <v>24.9</v>
      </c>
      <c r="AE84" s="17">
        <v>19.92</v>
      </c>
      <c r="AF84" s="16">
        <v>3.1125</v>
      </c>
      <c r="AG84" s="20">
        <v>50.54</v>
      </c>
      <c r="AH84" s="18" t="s">
        <v>50</v>
      </c>
      <c r="AI84" s="18" t="s">
        <v>51</v>
      </c>
      <c r="AJ84" s="18" t="s">
        <v>52</v>
      </c>
    </row>
    <row r="85" s="3" customFormat="1" ht="72" hidden="1" spans="1:36">
      <c r="A85" s="15">
        <f t="shared" si="1"/>
        <v>82</v>
      </c>
      <c r="B85" s="15" t="s">
        <v>643</v>
      </c>
      <c r="C85" s="15" t="s">
        <v>644</v>
      </c>
      <c r="D85" s="15" t="s">
        <v>87</v>
      </c>
      <c r="E85" s="15" t="s">
        <v>605</v>
      </c>
      <c r="F85" s="15" t="s">
        <v>645</v>
      </c>
      <c r="G85" s="15" t="s">
        <v>646</v>
      </c>
      <c r="H85" s="15">
        <v>9</v>
      </c>
      <c r="I85" s="15" t="s">
        <v>647</v>
      </c>
      <c r="J85" s="15" t="s">
        <v>648</v>
      </c>
      <c r="K85" s="15" t="s">
        <v>648</v>
      </c>
      <c r="L85" s="15" t="s">
        <v>242</v>
      </c>
      <c r="M85" s="15">
        <v>9</v>
      </c>
      <c r="N85" s="15">
        <v>6.75</v>
      </c>
      <c r="O85" s="15">
        <v>0.75</v>
      </c>
      <c r="P85" s="15" t="s">
        <v>83</v>
      </c>
      <c r="Q85" s="15">
        <v>9</v>
      </c>
      <c r="R85" s="15">
        <v>6.75</v>
      </c>
      <c r="S85" s="15">
        <v>0.75</v>
      </c>
      <c r="T85" s="15" t="s">
        <v>74</v>
      </c>
      <c r="U85" s="15">
        <v>9</v>
      </c>
      <c r="V85" s="15">
        <v>6.75</v>
      </c>
      <c r="W85" s="15">
        <v>0.75</v>
      </c>
      <c r="X85" s="15">
        <v>1.28</v>
      </c>
      <c r="Y85" s="15">
        <v>4</v>
      </c>
      <c r="Z85" s="15">
        <v>1.98</v>
      </c>
      <c r="AA85" s="15" t="s">
        <v>649</v>
      </c>
      <c r="AB85" s="15">
        <v>0.75</v>
      </c>
      <c r="AC85" s="15">
        <v>6.75</v>
      </c>
      <c r="AD85" s="16">
        <v>7.81</v>
      </c>
      <c r="AE85" s="17">
        <v>6.248</v>
      </c>
      <c r="AF85" s="16">
        <v>0.75</v>
      </c>
      <c r="AG85" s="18">
        <v>6.75</v>
      </c>
      <c r="AH85" s="18" t="s">
        <v>50</v>
      </c>
      <c r="AI85" s="18" t="s">
        <v>51</v>
      </c>
      <c r="AJ85" s="18" t="s">
        <v>52</v>
      </c>
    </row>
    <row r="86" s="3" customFormat="1" ht="72" hidden="1" spans="1:36">
      <c r="A86" s="15">
        <f t="shared" si="1"/>
        <v>83</v>
      </c>
      <c r="B86" s="15" t="s">
        <v>650</v>
      </c>
      <c r="C86" s="15" t="s">
        <v>651</v>
      </c>
      <c r="D86" s="15" t="s">
        <v>127</v>
      </c>
      <c r="E86" s="15" t="s">
        <v>652</v>
      </c>
      <c r="F86" s="15" t="s">
        <v>653</v>
      </c>
      <c r="G86" s="15" t="s">
        <v>140</v>
      </c>
      <c r="H86" s="15">
        <v>48</v>
      </c>
      <c r="I86" s="15" t="s">
        <v>654</v>
      </c>
      <c r="J86" s="15" t="s">
        <v>648</v>
      </c>
      <c r="K86" s="15" t="s">
        <v>648</v>
      </c>
      <c r="L86" s="15" t="s">
        <v>242</v>
      </c>
      <c r="M86" s="15">
        <v>48</v>
      </c>
      <c r="N86" s="15">
        <v>24.66</v>
      </c>
      <c r="O86" s="15">
        <v>0.5918</v>
      </c>
      <c r="P86" s="15" t="s">
        <v>83</v>
      </c>
      <c r="Q86" s="15">
        <v>48</v>
      </c>
      <c r="R86" s="15">
        <v>24.66</v>
      </c>
      <c r="S86" s="15">
        <v>0.5918</v>
      </c>
      <c r="T86" s="15" t="s">
        <v>74</v>
      </c>
      <c r="U86" s="15">
        <v>48</v>
      </c>
      <c r="V86" s="15">
        <v>24.66</v>
      </c>
      <c r="W86" s="15">
        <v>0.5918</v>
      </c>
      <c r="X86" s="15">
        <v>15</v>
      </c>
      <c r="Y86" s="15">
        <v>21</v>
      </c>
      <c r="Z86" s="15">
        <v>10.65</v>
      </c>
      <c r="AA86" s="15" t="s">
        <v>655</v>
      </c>
      <c r="AB86" s="15">
        <v>0.5918</v>
      </c>
      <c r="AC86" s="15">
        <v>24.66</v>
      </c>
      <c r="AD86" s="16">
        <v>14.335</v>
      </c>
      <c r="AE86" s="17">
        <v>11.468</v>
      </c>
      <c r="AF86" s="16">
        <v>0.5918</v>
      </c>
      <c r="AG86" s="18">
        <v>24.66</v>
      </c>
      <c r="AH86" s="18" t="s">
        <v>153</v>
      </c>
      <c r="AI86" s="18" t="s">
        <v>51</v>
      </c>
      <c r="AJ86" s="18" t="s">
        <v>52</v>
      </c>
    </row>
    <row r="87" s="3" customFormat="1" ht="72" hidden="1" spans="1:36">
      <c r="A87" s="15">
        <f t="shared" si="1"/>
        <v>84</v>
      </c>
      <c r="B87" s="15" t="s">
        <v>656</v>
      </c>
      <c r="C87" s="15" t="s">
        <v>644</v>
      </c>
      <c r="D87" s="15" t="s">
        <v>87</v>
      </c>
      <c r="E87" s="15" t="s">
        <v>657</v>
      </c>
      <c r="F87" s="15" t="s">
        <v>658</v>
      </c>
      <c r="G87" s="15" t="s">
        <v>517</v>
      </c>
      <c r="H87" s="15">
        <v>16</v>
      </c>
      <c r="I87" s="15" t="s">
        <v>647</v>
      </c>
      <c r="J87" s="15" t="s">
        <v>648</v>
      </c>
      <c r="K87" s="15" t="s">
        <v>648</v>
      </c>
      <c r="L87" s="15" t="s">
        <v>72</v>
      </c>
      <c r="M87" s="15">
        <v>16</v>
      </c>
      <c r="N87" s="15">
        <v>12</v>
      </c>
      <c r="O87" s="15">
        <v>0.75</v>
      </c>
      <c r="P87" s="15" t="s">
        <v>83</v>
      </c>
      <c r="Q87" s="15">
        <v>16</v>
      </c>
      <c r="R87" s="15">
        <v>12</v>
      </c>
      <c r="S87" s="15">
        <v>0.75</v>
      </c>
      <c r="T87" s="15" t="s">
        <v>74</v>
      </c>
      <c r="U87" s="15">
        <v>16</v>
      </c>
      <c r="V87" s="15">
        <v>12</v>
      </c>
      <c r="W87" s="15">
        <v>0.75</v>
      </c>
      <c r="X87" s="15">
        <v>1.28</v>
      </c>
      <c r="Y87" s="15">
        <v>4</v>
      </c>
      <c r="Z87" s="15">
        <v>1.98</v>
      </c>
      <c r="AA87" s="15" t="s">
        <v>659</v>
      </c>
      <c r="AB87" s="15">
        <v>0.75</v>
      </c>
      <c r="AC87" s="15">
        <v>12</v>
      </c>
      <c r="AD87" s="16">
        <v>7.81</v>
      </c>
      <c r="AE87" s="17">
        <v>6.248</v>
      </c>
      <c r="AF87" s="16">
        <v>0.75</v>
      </c>
      <c r="AG87" s="18">
        <v>12</v>
      </c>
      <c r="AH87" s="18" t="s">
        <v>50</v>
      </c>
      <c r="AI87" s="18" t="s">
        <v>51</v>
      </c>
      <c r="AJ87" s="18" t="s">
        <v>52</v>
      </c>
    </row>
    <row r="88" s="3" customFormat="1" ht="84" hidden="1" spans="1:36">
      <c r="A88" s="15">
        <f t="shared" si="1"/>
        <v>85</v>
      </c>
      <c r="B88" s="15" t="s">
        <v>660</v>
      </c>
      <c r="C88" s="15" t="s">
        <v>661</v>
      </c>
      <c r="D88" s="15" t="s">
        <v>228</v>
      </c>
      <c r="E88" s="15" t="s">
        <v>662</v>
      </c>
      <c r="F88" s="15" t="s">
        <v>663</v>
      </c>
      <c r="G88" s="15" t="s">
        <v>664</v>
      </c>
      <c r="H88" s="15">
        <v>24</v>
      </c>
      <c r="I88" s="15" t="s">
        <v>665</v>
      </c>
      <c r="J88" s="15" t="s">
        <v>666</v>
      </c>
      <c r="K88" s="15" t="s">
        <v>666</v>
      </c>
      <c r="L88" s="15" t="s">
        <v>62</v>
      </c>
      <c r="M88" s="15">
        <v>24</v>
      </c>
      <c r="N88" s="15">
        <v>29.8</v>
      </c>
      <c r="O88" s="15">
        <v>1.3945</v>
      </c>
      <c r="P88" s="15" t="s">
        <v>667</v>
      </c>
      <c r="Q88" s="15">
        <v>24</v>
      </c>
      <c r="R88" s="15">
        <v>29.8</v>
      </c>
      <c r="S88" s="15">
        <v>1.3945</v>
      </c>
      <c r="T88" s="15" t="s">
        <v>273</v>
      </c>
      <c r="U88" s="15">
        <v>24</v>
      </c>
      <c r="V88" s="15">
        <v>29.8</v>
      </c>
      <c r="W88" s="15">
        <v>1.3945</v>
      </c>
      <c r="X88" s="15">
        <v>9</v>
      </c>
      <c r="Y88" s="15">
        <v>12</v>
      </c>
      <c r="Z88" s="15">
        <v>14.64</v>
      </c>
      <c r="AA88" s="15" t="s">
        <v>668</v>
      </c>
      <c r="AB88" s="15">
        <v>1.3945</v>
      </c>
      <c r="AC88" s="15">
        <v>29.8</v>
      </c>
      <c r="AD88" s="16"/>
      <c r="AE88" s="17"/>
      <c r="AF88" s="16">
        <v>1.3945</v>
      </c>
      <c r="AG88" s="18">
        <v>29.8</v>
      </c>
      <c r="AH88" s="18" t="s">
        <v>50</v>
      </c>
      <c r="AI88" s="18" t="s">
        <v>51</v>
      </c>
      <c r="AJ88" s="18" t="s">
        <v>52</v>
      </c>
    </row>
    <row r="89" s="3" customFormat="1" ht="84" hidden="1" spans="1:36">
      <c r="A89" s="15">
        <f t="shared" si="1"/>
        <v>86</v>
      </c>
      <c r="B89" s="15" t="s">
        <v>669</v>
      </c>
      <c r="C89" s="15" t="s">
        <v>670</v>
      </c>
      <c r="D89" s="15" t="s">
        <v>228</v>
      </c>
      <c r="E89" s="15" t="s">
        <v>671</v>
      </c>
      <c r="F89" s="15" t="s">
        <v>672</v>
      </c>
      <c r="G89" s="15" t="s">
        <v>664</v>
      </c>
      <c r="H89" s="15">
        <v>48</v>
      </c>
      <c r="I89" s="15" t="s">
        <v>673</v>
      </c>
      <c r="J89" s="15" t="s">
        <v>666</v>
      </c>
      <c r="K89" s="15" t="s">
        <v>666</v>
      </c>
      <c r="L89" s="15" t="s">
        <v>108</v>
      </c>
      <c r="M89" s="15">
        <v>48</v>
      </c>
      <c r="N89" s="15">
        <v>12.99</v>
      </c>
      <c r="O89" s="15">
        <v>0.3117</v>
      </c>
      <c r="P89" s="15" t="s">
        <v>520</v>
      </c>
      <c r="Q89" s="15">
        <v>48</v>
      </c>
      <c r="R89" s="15">
        <v>12.99</v>
      </c>
      <c r="S89" s="15">
        <v>0.3117</v>
      </c>
      <c r="T89" s="15" t="s">
        <v>92</v>
      </c>
      <c r="U89" s="15">
        <v>48</v>
      </c>
      <c r="V89" s="15">
        <v>12.99</v>
      </c>
      <c r="W89" s="15">
        <v>0.3117</v>
      </c>
      <c r="X89" s="15">
        <v>48</v>
      </c>
      <c r="Y89" s="15">
        <v>96</v>
      </c>
      <c r="Z89" s="15">
        <v>22.44</v>
      </c>
      <c r="AA89" s="15" t="s">
        <v>674</v>
      </c>
      <c r="AB89" s="15">
        <v>0.3117</v>
      </c>
      <c r="AC89" s="15">
        <v>12.99</v>
      </c>
      <c r="AD89" s="16"/>
      <c r="AE89" s="17"/>
      <c r="AF89" s="16">
        <v>0.3117</v>
      </c>
      <c r="AG89" s="18">
        <v>12.99</v>
      </c>
      <c r="AH89" s="18" t="s">
        <v>50</v>
      </c>
      <c r="AI89" s="18" t="s">
        <v>51</v>
      </c>
      <c r="AJ89" s="18" t="s">
        <v>52</v>
      </c>
    </row>
    <row r="90" s="3" customFormat="1" ht="72" hidden="1" spans="1:36">
      <c r="A90" s="15">
        <f t="shared" si="1"/>
        <v>87</v>
      </c>
      <c r="B90" s="15" t="s">
        <v>675</v>
      </c>
      <c r="C90" s="15" t="s">
        <v>676</v>
      </c>
      <c r="D90" s="15" t="s">
        <v>228</v>
      </c>
      <c r="E90" s="15" t="s">
        <v>677</v>
      </c>
      <c r="F90" s="15" t="s">
        <v>678</v>
      </c>
      <c r="G90" s="15" t="s">
        <v>679</v>
      </c>
      <c r="H90" s="15">
        <v>36</v>
      </c>
      <c r="I90" s="15" t="s">
        <v>680</v>
      </c>
      <c r="J90" s="15" t="s">
        <v>681</v>
      </c>
      <c r="K90" s="15" t="s">
        <v>681</v>
      </c>
      <c r="L90" s="15" t="s">
        <v>191</v>
      </c>
      <c r="M90" s="15">
        <v>36</v>
      </c>
      <c r="N90" s="15">
        <v>13.8</v>
      </c>
      <c r="O90" s="15">
        <v>0.4369</v>
      </c>
      <c r="P90" s="15" t="s">
        <v>63</v>
      </c>
      <c r="Q90" s="15">
        <v>36</v>
      </c>
      <c r="R90" s="15">
        <v>13.8</v>
      </c>
      <c r="S90" s="15">
        <v>0.4369</v>
      </c>
      <c r="T90" s="15" t="s">
        <v>46</v>
      </c>
      <c r="U90" s="15">
        <v>36</v>
      </c>
      <c r="V90" s="15">
        <v>13.8</v>
      </c>
      <c r="W90" s="15">
        <v>0.4369</v>
      </c>
      <c r="X90" s="15">
        <v>12</v>
      </c>
      <c r="Y90" s="15">
        <v>18</v>
      </c>
      <c r="Z90" s="15">
        <v>6.55</v>
      </c>
      <c r="AA90" s="15" t="s">
        <v>682</v>
      </c>
      <c r="AB90" s="15">
        <v>0.4369</v>
      </c>
      <c r="AC90" s="15">
        <v>13.8</v>
      </c>
      <c r="AD90" s="16">
        <v>9.75</v>
      </c>
      <c r="AE90" s="17">
        <v>7.8</v>
      </c>
      <c r="AF90" s="16">
        <v>0.4369</v>
      </c>
      <c r="AG90" s="18">
        <v>13.8</v>
      </c>
      <c r="AH90" s="18" t="s">
        <v>174</v>
      </c>
      <c r="AI90" s="18" t="s">
        <v>51</v>
      </c>
      <c r="AJ90" s="18" t="s">
        <v>52</v>
      </c>
    </row>
    <row r="91" s="3" customFormat="1" ht="72" hidden="1" spans="1:36">
      <c r="A91" s="15">
        <f t="shared" si="1"/>
        <v>88</v>
      </c>
      <c r="B91" s="15" t="s">
        <v>683</v>
      </c>
      <c r="C91" s="15" t="s">
        <v>676</v>
      </c>
      <c r="D91" s="15" t="s">
        <v>127</v>
      </c>
      <c r="E91" s="15" t="s">
        <v>684</v>
      </c>
      <c r="F91" s="15" t="s">
        <v>685</v>
      </c>
      <c r="G91" s="15" t="s">
        <v>679</v>
      </c>
      <c r="H91" s="15">
        <v>24</v>
      </c>
      <c r="I91" s="15" t="s">
        <v>686</v>
      </c>
      <c r="J91" s="15" t="s">
        <v>681</v>
      </c>
      <c r="K91" s="15" t="s">
        <v>681</v>
      </c>
      <c r="L91" s="15" t="s">
        <v>191</v>
      </c>
      <c r="M91" s="15">
        <v>24</v>
      </c>
      <c r="N91" s="15">
        <v>13.8</v>
      </c>
      <c r="O91" s="15">
        <v>0.6458</v>
      </c>
      <c r="P91" s="15" t="s">
        <v>61</v>
      </c>
      <c r="Q91" s="15">
        <v>24</v>
      </c>
      <c r="R91" s="15">
        <v>13.8</v>
      </c>
      <c r="S91" s="15">
        <v>0.6458</v>
      </c>
      <c r="T91" s="15" t="s">
        <v>63</v>
      </c>
      <c r="U91" s="15">
        <v>24</v>
      </c>
      <c r="V91" s="15">
        <v>13.8</v>
      </c>
      <c r="W91" s="15">
        <v>0.6458</v>
      </c>
      <c r="X91" s="15">
        <v>9</v>
      </c>
      <c r="Y91" s="15">
        <v>9</v>
      </c>
      <c r="Z91" s="15">
        <v>5.81</v>
      </c>
      <c r="AA91" s="15" t="s">
        <v>687</v>
      </c>
      <c r="AB91" s="15">
        <v>0.6458</v>
      </c>
      <c r="AC91" s="15">
        <v>13.8</v>
      </c>
      <c r="AD91" s="16">
        <v>9.75</v>
      </c>
      <c r="AE91" s="17">
        <v>7.8</v>
      </c>
      <c r="AF91" s="16">
        <v>0.6458</v>
      </c>
      <c r="AG91" s="18">
        <v>13.8</v>
      </c>
      <c r="AH91" s="18" t="s">
        <v>153</v>
      </c>
      <c r="AI91" s="18" t="s">
        <v>51</v>
      </c>
      <c r="AJ91" s="18" t="s">
        <v>52</v>
      </c>
    </row>
    <row r="92" s="3" customFormat="1" ht="72" hidden="1" spans="1:36">
      <c r="A92" s="15">
        <f t="shared" si="1"/>
        <v>89</v>
      </c>
      <c r="B92" s="15" t="s">
        <v>688</v>
      </c>
      <c r="C92" s="15" t="s">
        <v>689</v>
      </c>
      <c r="D92" s="15" t="s">
        <v>621</v>
      </c>
      <c r="E92" s="15" t="s">
        <v>690</v>
      </c>
      <c r="F92" s="15" t="s">
        <v>691</v>
      </c>
      <c r="G92" s="15" t="s">
        <v>337</v>
      </c>
      <c r="H92" s="15">
        <v>36</v>
      </c>
      <c r="I92" s="15" t="s">
        <v>692</v>
      </c>
      <c r="J92" s="15" t="s">
        <v>693</v>
      </c>
      <c r="K92" s="15" t="s">
        <v>693</v>
      </c>
      <c r="L92" s="15" t="s">
        <v>108</v>
      </c>
      <c r="M92" s="15">
        <v>36</v>
      </c>
      <c r="N92" s="15">
        <v>49.6</v>
      </c>
      <c r="O92" s="15">
        <v>1.3778</v>
      </c>
      <c r="P92" s="15" t="s">
        <v>191</v>
      </c>
      <c r="Q92" s="15">
        <v>36</v>
      </c>
      <c r="R92" s="15">
        <v>49.6</v>
      </c>
      <c r="S92" s="15">
        <v>1.3778</v>
      </c>
      <c r="T92" s="15" t="s">
        <v>93</v>
      </c>
      <c r="U92" s="15">
        <v>36</v>
      </c>
      <c r="V92" s="15">
        <v>49.6</v>
      </c>
      <c r="W92" s="15">
        <v>1.3778</v>
      </c>
      <c r="X92" s="15">
        <v>9</v>
      </c>
      <c r="Y92" s="15">
        <v>12</v>
      </c>
      <c r="Z92" s="15">
        <v>14.47</v>
      </c>
      <c r="AA92" s="15" t="s">
        <v>694</v>
      </c>
      <c r="AB92" s="15">
        <v>1.3778</v>
      </c>
      <c r="AC92" s="15">
        <v>49.6</v>
      </c>
      <c r="AD92" s="16"/>
      <c r="AE92" s="17"/>
      <c r="AF92" s="16">
        <v>1.3778</v>
      </c>
      <c r="AG92" s="18">
        <v>49.6</v>
      </c>
      <c r="AH92" s="18" t="s">
        <v>50</v>
      </c>
      <c r="AI92" s="18" t="s">
        <v>51</v>
      </c>
      <c r="AJ92" s="18" t="s">
        <v>52</v>
      </c>
    </row>
    <row r="93" s="3" customFormat="1" ht="72" hidden="1" spans="1:36">
      <c r="A93" s="15">
        <f t="shared" si="1"/>
        <v>90</v>
      </c>
      <c r="B93" s="15" t="s">
        <v>695</v>
      </c>
      <c r="C93" s="15" t="s">
        <v>696</v>
      </c>
      <c r="D93" s="15" t="s">
        <v>621</v>
      </c>
      <c r="E93" s="15" t="s">
        <v>697</v>
      </c>
      <c r="F93" s="15" t="s">
        <v>698</v>
      </c>
      <c r="G93" s="15" t="s">
        <v>699</v>
      </c>
      <c r="H93" s="15">
        <v>60</v>
      </c>
      <c r="I93" s="15" t="s">
        <v>700</v>
      </c>
      <c r="J93" s="15" t="s">
        <v>693</v>
      </c>
      <c r="K93" s="15" t="s">
        <v>693</v>
      </c>
      <c r="L93" s="15" t="s">
        <v>191</v>
      </c>
      <c r="M93" s="15">
        <v>60</v>
      </c>
      <c r="N93" s="15">
        <v>40</v>
      </c>
      <c r="O93" s="15">
        <v>0.6667</v>
      </c>
      <c r="P93" s="15" t="s">
        <v>117</v>
      </c>
      <c r="Q93" s="15">
        <v>60</v>
      </c>
      <c r="R93" s="15">
        <v>40</v>
      </c>
      <c r="S93" s="15">
        <v>0.6667</v>
      </c>
      <c r="T93" s="15" t="s">
        <v>133</v>
      </c>
      <c r="U93" s="15">
        <v>60</v>
      </c>
      <c r="V93" s="15">
        <v>40</v>
      </c>
      <c r="W93" s="15">
        <v>0.6667</v>
      </c>
      <c r="X93" s="15">
        <v>18</v>
      </c>
      <c r="Y93" s="15">
        <v>24</v>
      </c>
      <c r="Z93" s="15">
        <v>14</v>
      </c>
      <c r="AA93" s="15" t="s">
        <v>701</v>
      </c>
      <c r="AB93" s="15">
        <v>0.6667</v>
      </c>
      <c r="AC93" s="15">
        <v>40</v>
      </c>
      <c r="AD93" s="16"/>
      <c r="AE93" s="17"/>
      <c r="AF93" s="16">
        <v>0.6667</v>
      </c>
      <c r="AG93" s="18">
        <v>40</v>
      </c>
      <c r="AH93" s="18" t="s">
        <v>50</v>
      </c>
      <c r="AI93" s="18" t="s">
        <v>51</v>
      </c>
      <c r="AJ93" s="18" t="s">
        <v>52</v>
      </c>
    </row>
    <row r="94" s="3" customFormat="1" ht="72" hidden="1" spans="1:36">
      <c r="A94" s="15">
        <f t="shared" si="1"/>
        <v>91</v>
      </c>
      <c r="B94" s="15" t="s">
        <v>702</v>
      </c>
      <c r="C94" s="15" t="s">
        <v>703</v>
      </c>
      <c r="D94" s="15" t="s">
        <v>489</v>
      </c>
      <c r="E94" s="15" t="s">
        <v>704</v>
      </c>
      <c r="F94" s="15" t="s">
        <v>705</v>
      </c>
      <c r="G94" s="15" t="s">
        <v>337</v>
      </c>
      <c r="H94" s="15">
        <v>6</v>
      </c>
      <c r="I94" s="15" t="s">
        <v>706</v>
      </c>
      <c r="J94" s="15" t="s">
        <v>693</v>
      </c>
      <c r="K94" s="15" t="s">
        <v>693</v>
      </c>
      <c r="L94" s="15" t="s">
        <v>191</v>
      </c>
      <c r="M94" s="15">
        <v>6</v>
      </c>
      <c r="N94" s="15">
        <v>62</v>
      </c>
      <c r="O94" s="15">
        <v>10.3333</v>
      </c>
      <c r="P94" s="15" t="s">
        <v>667</v>
      </c>
      <c r="Q94" s="15">
        <v>6</v>
      </c>
      <c r="R94" s="15">
        <v>62</v>
      </c>
      <c r="S94" s="15">
        <v>10.3333</v>
      </c>
      <c r="T94" s="15" t="s">
        <v>46</v>
      </c>
      <c r="U94" s="15">
        <v>6</v>
      </c>
      <c r="V94" s="15">
        <v>62</v>
      </c>
      <c r="W94" s="15">
        <v>10.3333</v>
      </c>
      <c r="X94" s="15">
        <v>1</v>
      </c>
      <c r="Y94" s="15">
        <v>2</v>
      </c>
      <c r="Z94" s="15">
        <v>15.5</v>
      </c>
      <c r="AA94" s="15" t="s">
        <v>707</v>
      </c>
      <c r="AB94" s="15">
        <v>10.3333</v>
      </c>
      <c r="AC94" s="15">
        <v>62</v>
      </c>
      <c r="AD94" s="16"/>
      <c r="AE94" s="17"/>
      <c r="AF94" s="16">
        <v>10.3333</v>
      </c>
      <c r="AG94" s="18">
        <v>62</v>
      </c>
      <c r="AH94" s="18" t="s">
        <v>50</v>
      </c>
      <c r="AI94" s="18" t="s">
        <v>51</v>
      </c>
      <c r="AJ94" s="18" t="s">
        <v>52</v>
      </c>
    </row>
    <row r="95" s="3" customFormat="1" ht="72" hidden="1" spans="1:36">
      <c r="A95" s="15">
        <f t="shared" si="1"/>
        <v>92</v>
      </c>
      <c r="B95" s="15" t="s">
        <v>708</v>
      </c>
      <c r="C95" s="15" t="s">
        <v>709</v>
      </c>
      <c r="D95" s="15" t="s">
        <v>195</v>
      </c>
      <c r="E95" s="15" t="s">
        <v>710</v>
      </c>
      <c r="F95" s="15" t="s">
        <v>711</v>
      </c>
      <c r="G95" s="15" t="s">
        <v>712</v>
      </c>
      <c r="H95" s="15">
        <v>24</v>
      </c>
      <c r="I95" s="15" t="s">
        <v>713</v>
      </c>
      <c r="J95" s="15" t="s">
        <v>714</v>
      </c>
      <c r="K95" s="15" t="s">
        <v>714</v>
      </c>
      <c r="L95" s="15" t="s">
        <v>72</v>
      </c>
      <c r="M95" s="15">
        <v>24</v>
      </c>
      <c r="N95" s="15">
        <v>7.99</v>
      </c>
      <c r="O95" s="15">
        <v>0.3739</v>
      </c>
      <c r="P95" s="15" t="s">
        <v>191</v>
      </c>
      <c r="Q95" s="15">
        <v>24</v>
      </c>
      <c r="R95" s="15">
        <v>7.99</v>
      </c>
      <c r="S95" s="15">
        <v>0.3739</v>
      </c>
      <c r="T95" s="15" t="s">
        <v>74</v>
      </c>
      <c r="U95" s="15">
        <v>24</v>
      </c>
      <c r="V95" s="15">
        <v>7.99</v>
      </c>
      <c r="W95" s="15">
        <v>0.3739</v>
      </c>
      <c r="X95" s="15">
        <v>12</v>
      </c>
      <c r="Y95" s="15">
        <v>18</v>
      </c>
      <c r="Z95" s="15">
        <v>5.61</v>
      </c>
      <c r="AA95" s="15" t="s">
        <v>715</v>
      </c>
      <c r="AB95" s="15">
        <v>0.3739</v>
      </c>
      <c r="AC95" s="15">
        <v>7.99</v>
      </c>
      <c r="AD95" s="16">
        <v>4.02375</v>
      </c>
      <c r="AE95" s="17">
        <v>3.219</v>
      </c>
      <c r="AF95" s="16">
        <v>0.2146</v>
      </c>
      <c r="AG95" s="18">
        <v>4.59</v>
      </c>
      <c r="AH95" s="18" t="s">
        <v>50</v>
      </c>
      <c r="AI95" s="18" t="s">
        <v>51</v>
      </c>
      <c r="AJ95" s="18" t="s">
        <v>52</v>
      </c>
    </row>
    <row r="96" s="3" customFormat="1" ht="72" hidden="1" spans="1:36">
      <c r="A96" s="15">
        <f t="shared" si="1"/>
        <v>93</v>
      </c>
      <c r="B96" s="15" t="s">
        <v>716</v>
      </c>
      <c r="C96" s="15" t="s">
        <v>709</v>
      </c>
      <c r="D96" s="15" t="s">
        <v>195</v>
      </c>
      <c r="E96" s="15" t="s">
        <v>710</v>
      </c>
      <c r="F96" s="15" t="s">
        <v>717</v>
      </c>
      <c r="G96" s="15" t="s">
        <v>712</v>
      </c>
      <c r="H96" s="15">
        <v>48</v>
      </c>
      <c r="I96" s="15" t="s">
        <v>713</v>
      </c>
      <c r="J96" s="15" t="s">
        <v>714</v>
      </c>
      <c r="K96" s="15" t="s">
        <v>714</v>
      </c>
      <c r="L96" s="15" t="s">
        <v>74</v>
      </c>
      <c r="M96" s="15">
        <v>48</v>
      </c>
      <c r="N96" s="15">
        <v>15.98</v>
      </c>
      <c r="O96" s="15">
        <v>0.3835</v>
      </c>
      <c r="P96" s="15" t="s">
        <v>133</v>
      </c>
      <c r="Q96" s="15">
        <v>48</v>
      </c>
      <c r="R96" s="15">
        <v>15.98</v>
      </c>
      <c r="S96" s="15">
        <v>0.3835</v>
      </c>
      <c r="T96" s="15" t="s">
        <v>191</v>
      </c>
      <c r="U96" s="15">
        <v>48</v>
      </c>
      <c r="V96" s="15">
        <v>15.98</v>
      </c>
      <c r="W96" s="15">
        <v>0.3835</v>
      </c>
      <c r="X96" s="15">
        <v>12</v>
      </c>
      <c r="Y96" s="15">
        <v>18</v>
      </c>
      <c r="Z96" s="15">
        <v>5.75</v>
      </c>
      <c r="AA96" s="15" t="s">
        <v>718</v>
      </c>
      <c r="AB96" s="15">
        <v>0.3835</v>
      </c>
      <c r="AC96" s="15">
        <v>15.98</v>
      </c>
      <c r="AD96" s="16">
        <v>4.02375</v>
      </c>
      <c r="AE96" s="17">
        <v>3.219</v>
      </c>
      <c r="AF96" s="16">
        <v>0.2146</v>
      </c>
      <c r="AG96" s="18">
        <v>8.94</v>
      </c>
      <c r="AH96" s="18" t="s">
        <v>50</v>
      </c>
      <c r="AI96" s="18" t="s">
        <v>51</v>
      </c>
      <c r="AJ96" s="18" t="s">
        <v>52</v>
      </c>
    </row>
    <row r="97" s="3" customFormat="1" ht="72" hidden="1" spans="1:36">
      <c r="A97" s="15">
        <f t="shared" si="1"/>
        <v>94</v>
      </c>
      <c r="B97" s="15" t="s">
        <v>719</v>
      </c>
      <c r="C97" s="15" t="s">
        <v>720</v>
      </c>
      <c r="D97" s="15" t="s">
        <v>721</v>
      </c>
      <c r="E97" s="15" t="s">
        <v>722</v>
      </c>
      <c r="F97" s="15" t="s">
        <v>723</v>
      </c>
      <c r="G97" s="15" t="s">
        <v>724</v>
      </c>
      <c r="H97" s="15">
        <v>12</v>
      </c>
      <c r="I97" s="15" t="s">
        <v>725</v>
      </c>
      <c r="J97" s="15" t="s">
        <v>726</v>
      </c>
      <c r="K97" s="15" t="s">
        <v>726</v>
      </c>
      <c r="L97" s="15" t="s">
        <v>108</v>
      </c>
      <c r="M97" s="15">
        <v>12</v>
      </c>
      <c r="N97" s="15">
        <v>63.8</v>
      </c>
      <c r="O97" s="15">
        <v>5.3167</v>
      </c>
      <c r="P97" s="15" t="s">
        <v>273</v>
      </c>
      <c r="Q97" s="15">
        <v>12</v>
      </c>
      <c r="R97" s="15">
        <v>63.8</v>
      </c>
      <c r="S97" s="15">
        <v>5.3167</v>
      </c>
      <c r="T97" s="15" t="s">
        <v>74</v>
      </c>
      <c r="U97" s="15">
        <v>12</v>
      </c>
      <c r="V97" s="15">
        <v>63.8</v>
      </c>
      <c r="W97" s="15">
        <v>5.3167</v>
      </c>
      <c r="X97" s="15">
        <v>1</v>
      </c>
      <c r="Y97" s="15">
        <v>1</v>
      </c>
      <c r="Z97" s="15">
        <v>5.32</v>
      </c>
      <c r="AA97" s="15" t="s">
        <v>727</v>
      </c>
      <c r="AB97" s="15">
        <v>5.3167</v>
      </c>
      <c r="AC97" s="15">
        <v>63.8</v>
      </c>
      <c r="AD97" s="16"/>
      <c r="AE97" s="17"/>
      <c r="AF97" s="16">
        <v>5.3167</v>
      </c>
      <c r="AG97" s="18">
        <v>63.8</v>
      </c>
      <c r="AH97" s="18" t="s">
        <v>50</v>
      </c>
      <c r="AI97" s="18" t="s">
        <v>51</v>
      </c>
      <c r="AJ97" s="18" t="s">
        <v>52</v>
      </c>
    </row>
    <row r="98" s="3" customFormat="1" ht="72" hidden="1" spans="1:36">
      <c r="A98" s="15">
        <f t="shared" si="1"/>
        <v>95</v>
      </c>
      <c r="B98" s="15" t="s">
        <v>728</v>
      </c>
      <c r="C98" s="15" t="s">
        <v>729</v>
      </c>
      <c r="D98" s="15" t="s">
        <v>195</v>
      </c>
      <c r="E98" s="15" t="s">
        <v>730</v>
      </c>
      <c r="F98" s="15" t="s">
        <v>731</v>
      </c>
      <c r="G98" s="15" t="s">
        <v>732</v>
      </c>
      <c r="H98" s="15">
        <v>36</v>
      </c>
      <c r="I98" s="15" t="s">
        <v>733</v>
      </c>
      <c r="J98" s="15" t="s">
        <v>726</v>
      </c>
      <c r="K98" s="15" t="s">
        <v>726</v>
      </c>
      <c r="L98" s="15" t="s">
        <v>61</v>
      </c>
      <c r="M98" s="15">
        <v>36</v>
      </c>
      <c r="N98" s="15">
        <v>33.2</v>
      </c>
      <c r="O98" s="15">
        <v>1.0512</v>
      </c>
      <c r="P98" s="15" t="s">
        <v>62</v>
      </c>
      <c r="Q98" s="15">
        <v>36</v>
      </c>
      <c r="R98" s="15">
        <v>33.2</v>
      </c>
      <c r="S98" s="15">
        <v>1.0512</v>
      </c>
      <c r="T98" s="15" t="s">
        <v>63</v>
      </c>
      <c r="U98" s="15">
        <v>36</v>
      </c>
      <c r="V98" s="15">
        <v>33.2</v>
      </c>
      <c r="W98" s="15">
        <v>1.0512</v>
      </c>
      <c r="X98" s="15">
        <v>12</v>
      </c>
      <c r="Y98" s="15">
        <v>18</v>
      </c>
      <c r="Z98" s="15">
        <v>15.77</v>
      </c>
      <c r="AA98" s="15" t="s">
        <v>734</v>
      </c>
      <c r="AB98" s="15">
        <v>1.0512</v>
      </c>
      <c r="AC98" s="15">
        <v>33.2</v>
      </c>
      <c r="AD98" s="16">
        <v>23.375</v>
      </c>
      <c r="AE98" s="17">
        <v>18.7</v>
      </c>
      <c r="AF98" s="16">
        <v>1.0512</v>
      </c>
      <c r="AG98" s="18">
        <v>33.2</v>
      </c>
      <c r="AH98" s="18" t="s">
        <v>153</v>
      </c>
      <c r="AI98" s="18" t="s">
        <v>51</v>
      </c>
      <c r="AJ98" s="18" t="s">
        <v>52</v>
      </c>
    </row>
    <row r="99" s="3" customFormat="1" ht="84" hidden="1" spans="1:36">
      <c r="A99" s="15">
        <f t="shared" si="1"/>
        <v>96</v>
      </c>
      <c r="B99" s="15" t="s">
        <v>735</v>
      </c>
      <c r="C99" s="15" t="s">
        <v>736</v>
      </c>
      <c r="D99" s="15" t="s">
        <v>146</v>
      </c>
      <c r="E99" s="15" t="s">
        <v>737</v>
      </c>
      <c r="F99" s="15" t="s">
        <v>738</v>
      </c>
      <c r="G99" s="15" t="s">
        <v>739</v>
      </c>
      <c r="H99" s="15">
        <v>72</v>
      </c>
      <c r="I99" s="15" t="s">
        <v>740</v>
      </c>
      <c r="J99" s="15" t="s">
        <v>741</v>
      </c>
      <c r="K99" s="15" t="s">
        <v>741</v>
      </c>
      <c r="L99" s="15" t="s">
        <v>108</v>
      </c>
      <c r="M99" s="15">
        <v>72</v>
      </c>
      <c r="N99" s="15">
        <v>22.83</v>
      </c>
      <c r="O99" s="15">
        <v>0.3707</v>
      </c>
      <c r="P99" s="15" t="s">
        <v>133</v>
      </c>
      <c r="Q99" s="15">
        <v>72</v>
      </c>
      <c r="R99" s="15">
        <v>22.83</v>
      </c>
      <c r="S99" s="15">
        <v>0.3707</v>
      </c>
      <c r="T99" s="15" t="s">
        <v>72</v>
      </c>
      <c r="U99" s="15">
        <v>72</v>
      </c>
      <c r="V99" s="15">
        <v>22.83</v>
      </c>
      <c r="W99" s="15">
        <v>0.3707</v>
      </c>
      <c r="X99" s="15">
        <v>12</v>
      </c>
      <c r="Y99" s="15">
        <v>18</v>
      </c>
      <c r="Z99" s="15">
        <v>5.56</v>
      </c>
      <c r="AA99" s="15" t="s">
        <v>742</v>
      </c>
      <c r="AB99" s="15">
        <v>0.3707</v>
      </c>
      <c r="AC99" s="15">
        <v>22.83</v>
      </c>
      <c r="AD99" s="16"/>
      <c r="AE99" s="17"/>
      <c r="AF99" s="16">
        <v>0.3707</v>
      </c>
      <c r="AG99" s="18">
        <v>22.83</v>
      </c>
      <c r="AH99" s="18" t="s">
        <v>50</v>
      </c>
      <c r="AI99" s="18" t="s">
        <v>51</v>
      </c>
      <c r="AJ99" s="18" t="s">
        <v>52</v>
      </c>
    </row>
    <row r="100" s="3" customFormat="1" ht="72" hidden="1" spans="1:36">
      <c r="A100" s="15">
        <f t="shared" si="1"/>
        <v>97</v>
      </c>
      <c r="B100" s="15" t="s">
        <v>743</v>
      </c>
      <c r="C100" s="15" t="s">
        <v>744</v>
      </c>
      <c r="D100" s="15" t="s">
        <v>87</v>
      </c>
      <c r="E100" s="15" t="s">
        <v>361</v>
      </c>
      <c r="F100" s="15" t="s">
        <v>745</v>
      </c>
      <c r="G100" s="15" t="s">
        <v>746</v>
      </c>
      <c r="H100" s="15">
        <v>11</v>
      </c>
      <c r="I100" s="15" t="s">
        <v>747</v>
      </c>
      <c r="J100" s="15" t="s">
        <v>741</v>
      </c>
      <c r="K100" s="15" t="s">
        <v>741</v>
      </c>
      <c r="L100" s="15" t="s">
        <v>108</v>
      </c>
      <c r="M100" s="15">
        <v>11</v>
      </c>
      <c r="N100" s="15">
        <v>23.6</v>
      </c>
      <c r="O100" s="15">
        <v>2.1455</v>
      </c>
      <c r="P100" s="15" t="s">
        <v>191</v>
      </c>
      <c r="Q100" s="15">
        <v>11</v>
      </c>
      <c r="R100" s="15">
        <v>23.6</v>
      </c>
      <c r="S100" s="15">
        <v>2.1455</v>
      </c>
      <c r="T100" s="15" t="s">
        <v>72</v>
      </c>
      <c r="U100" s="15">
        <v>11</v>
      </c>
      <c r="V100" s="15">
        <v>23.6</v>
      </c>
      <c r="W100" s="15">
        <v>2.1455</v>
      </c>
      <c r="X100" s="15">
        <v>3</v>
      </c>
      <c r="Y100" s="15">
        <v>3</v>
      </c>
      <c r="Z100" s="15">
        <v>6.44</v>
      </c>
      <c r="AA100" s="15" t="s">
        <v>748</v>
      </c>
      <c r="AB100" s="15">
        <v>2.1455</v>
      </c>
      <c r="AC100" s="15">
        <v>23.6</v>
      </c>
      <c r="AD100" s="16"/>
      <c r="AE100" s="17"/>
      <c r="AF100" s="16">
        <v>2.1455</v>
      </c>
      <c r="AG100" s="18">
        <v>23.6</v>
      </c>
      <c r="AH100" s="18" t="s">
        <v>50</v>
      </c>
      <c r="AI100" s="18" t="s">
        <v>51</v>
      </c>
      <c r="AJ100" s="18" t="s">
        <v>52</v>
      </c>
    </row>
    <row r="101" s="3" customFormat="1" ht="84" hidden="1" spans="1:36">
      <c r="A101" s="15">
        <f t="shared" si="1"/>
        <v>98</v>
      </c>
      <c r="B101" s="15" t="s">
        <v>749</v>
      </c>
      <c r="C101" s="15" t="s">
        <v>744</v>
      </c>
      <c r="D101" s="15" t="s">
        <v>87</v>
      </c>
      <c r="E101" s="15" t="s">
        <v>750</v>
      </c>
      <c r="F101" s="15" t="s">
        <v>751</v>
      </c>
      <c r="G101" s="15" t="s">
        <v>746</v>
      </c>
      <c r="H101" s="15">
        <v>16</v>
      </c>
      <c r="I101" s="15" t="s">
        <v>747</v>
      </c>
      <c r="J101" s="15" t="s">
        <v>741</v>
      </c>
      <c r="K101" s="15" t="s">
        <v>741</v>
      </c>
      <c r="L101" s="15" t="s">
        <v>108</v>
      </c>
      <c r="M101" s="15">
        <v>16</v>
      </c>
      <c r="N101" s="15">
        <v>34.32</v>
      </c>
      <c r="O101" s="15">
        <v>2.145</v>
      </c>
      <c r="P101" s="15" t="s">
        <v>191</v>
      </c>
      <c r="Q101" s="15">
        <v>16</v>
      </c>
      <c r="R101" s="15">
        <v>34.32</v>
      </c>
      <c r="S101" s="15">
        <v>2.145</v>
      </c>
      <c r="T101" s="15" t="s">
        <v>72</v>
      </c>
      <c r="U101" s="15">
        <v>16</v>
      </c>
      <c r="V101" s="15">
        <v>34.32</v>
      </c>
      <c r="W101" s="15">
        <v>2.145</v>
      </c>
      <c r="X101" s="15">
        <v>3</v>
      </c>
      <c r="Y101" s="15">
        <v>3</v>
      </c>
      <c r="Z101" s="15">
        <v>6.44</v>
      </c>
      <c r="AA101" s="15" t="s">
        <v>752</v>
      </c>
      <c r="AB101" s="15">
        <v>2.145</v>
      </c>
      <c r="AC101" s="15">
        <v>34.32</v>
      </c>
      <c r="AD101" s="16"/>
      <c r="AE101" s="17"/>
      <c r="AF101" s="16">
        <v>2.145</v>
      </c>
      <c r="AG101" s="18">
        <v>34.32</v>
      </c>
      <c r="AH101" s="18" t="s">
        <v>50</v>
      </c>
      <c r="AI101" s="18" t="s">
        <v>51</v>
      </c>
      <c r="AJ101" s="18" t="s">
        <v>52</v>
      </c>
    </row>
    <row r="102" s="3" customFormat="1" ht="72" hidden="1" spans="1:36">
      <c r="A102" s="15">
        <f t="shared" si="1"/>
        <v>99</v>
      </c>
      <c r="B102" s="15" t="s">
        <v>753</v>
      </c>
      <c r="C102" s="15" t="s">
        <v>754</v>
      </c>
      <c r="D102" s="15" t="s">
        <v>127</v>
      </c>
      <c r="E102" s="15" t="s">
        <v>755</v>
      </c>
      <c r="F102" s="15" t="s">
        <v>756</v>
      </c>
      <c r="G102" s="15" t="s">
        <v>757</v>
      </c>
      <c r="H102" s="15">
        <v>45</v>
      </c>
      <c r="I102" s="15" t="s">
        <v>758</v>
      </c>
      <c r="J102" s="15" t="s">
        <v>741</v>
      </c>
      <c r="K102" s="15" t="s">
        <v>741</v>
      </c>
      <c r="L102" s="15" t="s">
        <v>108</v>
      </c>
      <c r="M102" s="15">
        <v>45</v>
      </c>
      <c r="N102" s="15">
        <v>11.87</v>
      </c>
      <c r="O102" s="15">
        <v>0.3031</v>
      </c>
      <c r="P102" s="15" t="s">
        <v>191</v>
      </c>
      <c r="Q102" s="15">
        <v>45</v>
      </c>
      <c r="R102" s="15">
        <v>11.87</v>
      </c>
      <c r="S102" s="15">
        <v>0.3031</v>
      </c>
      <c r="T102" s="15" t="s">
        <v>72</v>
      </c>
      <c r="U102" s="15">
        <v>45</v>
      </c>
      <c r="V102" s="15">
        <v>11.87</v>
      </c>
      <c r="W102" s="15">
        <v>0.3031</v>
      </c>
      <c r="X102" s="15">
        <v>6</v>
      </c>
      <c r="Y102" s="15">
        <v>6</v>
      </c>
      <c r="Z102" s="15">
        <v>1.82</v>
      </c>
      <c r="AA102" s="15" t="s">
        <v>759</v>
      </c>
      <c r="AB102" s="15">
        <v>0.3031</v>
      </c>
      <c r="AC102" s="15">
        <v>11.87</v>
      </c>
      <c r="AD102" s="16"/>
      <c r="AE102" s="17"/>
      <c r="AF102" s="16">
        <v>0.3031</v>
      </c>
      <c r="AG102" s="18">
        <v>11.87</v>
      </c>
      <c r="AH102" s="18" t="s">
        <v>50</v>
      </c>
      <c r="AI102" s="18" t="s">
        <v>51</v>
      </c>
      <c r="AJ102" s="18" t="s">
        <v>52</v>
      </c>
    </row>
    <row r="103" s="3" customFormat="1" ht="72" hidden="1" spans="1:36">
      <c r="A103" s="15">
        <f t="shared" si="1"/>
        <v>100</v>
      </c>
      <c r="B103" s="15" t="s">
        <v>760</v>
      </c>
      <c r="C103" s="15" t="s">
        <v>761</v>
      </c>
      <c r="D103" s="15" t="s">
        <v>127</v>
      </c>
      <c r="E103" s="15" t="s">
        <v>762</v>
      </c>
      <c r="F103" s="15" t="s">
        <v>763</v>
      </c>
      <c r="G103" s="15" t="s">
        <v>757</v>
      </c>
      <c r="H103" s="15">
        <v>30</v>
      </c>
      <c r="I103" s="15" t="s">
        <v>764</v>
      </c>
      <c r="J103" s="15" t="s">
        <v>741</v>
      </c>
      <c r="K103" s="15" t="s">
        <v>741</v>
      </c>
      <c r="L103" s="15" t="s">
        <v>72</v>
      </c>
      <c r="M103" s="15">
        <v>30</v>
      </c>
      <c r="N103" s="15">
        <v>14.13</v>
      </c>
      <c r="O103" s="15">
        <v>0.5333</v>
      </c>
      <c r="P103" s="15" t="s">
        <v>133</v>
      </c>
      <c r="Q103" s="15">
        <v>30</v>
      </c>
      <c r="R103" s="15">
        <v>14.13</v>
      </c>
      <c r="S103" s="15">
        <v>0.5333</v>
      </c>
      <c r="T103" s="15" t="s">
        <v>191</v>
      </c>
      <c r="U103" s="15">
        <v>30</v>
      </c>
      <c r="V103" s="15">
        <v>14.13</v>
      </c>
      <c r="W103" s="15">
        <v>0.5333</v>
      </c>
      <c r="X103" s="15">
        <v>9</v>
      </c>
      <c r="Y103" s="15">
        <v>12</v>
      </c>
      <c r="Z103" s="15">
        <v>5.6</v>
      </c>
      <c r="AA103" s="15" t="s">
        <v>765</v>
      </c>
      <c r="AB103" s="15">
        <v>0.5333</v>
      </c>
      <c r="AC103" s="15">
        <v>14.13</v>
      </c>
      <c r="AD103" s="16"/>
      <c r="AE103" s="17"/>
      <c r="AF103" s="16">
        <v>0.5333</v>
      </c>
      <c r="AG103" s="18">
        <v>14.13</v>
      </c>
      <c r="AH103" s="18" t="s">
        <v>50</v>
      </c>
      <c r="AI103" s="18" t="s">
        <v>51</v>
      </c>
      <c r="AJ103" s="18" t="s">
        <v>52</v>
      </c>
    </row>
    <row r="104" s="3" customFormat="1" ht="72" hidden="1" spans="1:36">
      <c r="A104" s="15">
        <f t="shared" si="1"/>
        <v>101</v>
      </c>
      <c r="B104" s="15" t="s">
        <v>766</v>
      </c>
      <c r="C104" s="15" t="s">
        <v>767</v>
      </c>
      <c r="D104" s="15" t="s">
        <v>768</v>
      </c>
      <c r="E104" s="15" t="s">
        <v>769</v>
      </c>
      <c r="F104" s="15" t="s">
        <v>770</v>
      </c>
      <c r="G104" s="15" t="s">
        <v>771</v>
      </c>
      <c r="H104" s="15">
        <v>10</v>
      </c>
      <c r="I104" s="15" t="s">
        <v>772</v>
      </c>
      <c r="J104" s="15" t="s">
        <v>773</v>
      </c>
      <c r="K104" s="15" t="s">
        <v>773</v>
      </c>
      <c r="L104" s="15" t="s">
        <v>108</v>
      </c>
      <c r="M104" s="15">
        <v>10</v>
      </c>
      <c r="N104" s="15">
        <v>33.25</v>
      </c>
      <c r="O104" s="15">
        <v>3.325</v>
      </c>
      <c r="P104" s="15" t="s">
        <v>48</v>
      </c>
      <c r="Q104" s="15">
        <v>10</v>
      </c>
      <c r="R104" s="15">
        <v>33.25</v>
      </c>
      <c r="S104" s="15">
        <v>3.325</v>
      </c>
      <c r="T104" s="15" t="s">
        <v>92</v>
      </c>
      <c r="U104" s="15">
        <v>10</v>
      </c>
      <c r="V104" s="15">
        <v>33.25</v>
      </c>
      <c r="W104" s="15">
        <v>3.325</v>
      </c>
      <c r="X104" s="15">
        <v>1</v>
      </c>
      <c r="Y104" s="15">
        <v>2</v>
      </c>
      <c r="Z104" s="15">
        <v>4.99</v>
      </c>
      <c r="AA104" s="15" t="s">
        <v>774</v>
      </c>
      <c r="AB104" s="15">
        <v>3.325</v>
      </c>
      <c r="AC104" s="15">
        <v>33.25</v>
      </c>
      <c r="AD104" s="16">
        <v>4.58333333333333</v>
      </c>
      <c r="AE104" s="17">
        <v>3.66666666666666</v>
      </c>
      <c r="AF104" s="16">
        <v>2.4444</v>
      </c>
      <c r="AG104" s="18">
        <v>24.44</v>
      </c>
      <c r="AH104" s="18" t="s">
        <v>153</v>
      </c>
      <c r="AI104" s="18" t="s">
        <v>51</v>
      </c>
      <c r="AJ104" s="18" t="s">
        <v>52</v>
      </c>
    </row>
    <row r="105" s="3" customFormat="1" ht="72" hidden="1" spans="1:36">
      <c r="A105" s="15">
        <f t="shared" si="1"/>
        <v>102</v>
      </c>
      <c r="B105" s="15" t="s">
        <v>775</v>
      </c>
      <c r="C105" s="15" t="s">
        <v>776</v>
      </c>
      <c r="D105" s="15" t="s">
        <v>768</v>
      </c>
      <c r="E105" s="15" t="s">
        <v>777</v>
      </c>
      <c r="F105" s="15" t="s">
        <v>778</v>
      </c>
      <c r="G105" s="15" t="s">
        <v>779</v>
      </c>
      <c r="H105" s="15">
        <v>10</v>
      </c>
      <c r="I105" s="15" t="s">
        <v>780</v>
      </c>
      <c r="J105" s="15" t="s">
        <v>773</v>
      </c>
      <c r="K105" s="15" t="s">
        <v>773</v>
      </c>
      <c r="L105" s="15" t="s">
        <v>48</v>
      </c>
      <c r="M105" s="15">
        <v>10</v>
      </c>
      <c r="N105" s="15">
        <v>27</v>
      </c>
      <c r="O105" s="15">
        <v>2.7</v>
      </c>
      <c r="P105" s="15" t="s">
        <v>92</v>
      </c>
      <c r="Q105" s="15">
        <v>10</v>
      </c>
      <c r="R105" s="15">
        <v>27</v>
      </c>
      <c r="S105" s="15">
        <v>2.7</v>
      </c>
      <c r="T105" s="15" t="s">
        <v>108</v>
      </c>
      <c r="U105" s="15">
        <v>10</v>
      </c>
      <c r="V105" s="15">
        <v>27</v>
      </c>
      <c r="W105" s="15">
        <v>2.7</v>
      </c>
      <c r="X105" s="15">
        <v>2</v>
      </c>
      <c r="Y105" s="15">
        <v>2</v>
      </c>
      <c r="Z105" s="15">
        <v>5.4</v>
      </c>
      <c r="AA105" s="15" t="s">
        <v>781</v>
      </c>
      <c r="AB105" s="15">
        <v>2.7</v>
      </c>
      <c r="AC105" s="15">
        <v>27</v>
      </c>
      <c r="AD105" s="16">
        <v>5.4</v>
      </c>
      <c r="AE105" s="17">
        <v>4.32</v>
      </c>
      <c r="AF105" s="16">
        <v>2.16</v>
      </c>
      <c r="AG105" s="18">
        <v>21.6</v>
      </c>
      <c r="AH105" s="18" t="s">
        <v>50</v>
      </c>
      <c r="AI105" s="18" t="s">
        <v>51</v>
      </c>
      <c r="AJ105" s="18" t="s">
        <v>52</v>
      </c>
    </row>
    <row r="106" s="3" customFormat="1" ht="72" hidden="1" spans="1:36">
      <c r="A106" s="15">
        <f t="shared" si="1"/>
        <v>103</v>
      </c>
      <c r="B106" s="15" t="s">
        <v>782</v>
      </c>
      <c r="C106" s="15" t="s">
        <v>783</v>
      </c>
      <c r="D106" s="15" t="s">
        <v>784</v>
      </c>
      <c r="E106" s="15" t="s">
        <v>355</v>
      </c>
      <c r="F106" s="15" t="s">
        <v>356</v>
      </c>
      <c r="G106" s="15" t="s">
        <v>779</v>
      </c>
      <c r="H106" s="15">
        <v>10</v>
      </c>
      <c r="I106" s="15" t="s">
        <v>785</v>
      </c>
      <c r="J106" s="15" t="s">
        <v>773</v>
      </c>
      <c r="K106" s="15" t="s">
        <v>773</v>
      </c>
      <c r="L106" s="15" t="s">
        <v>48</v>
      </c>
      <c r="M106" s="15">
        <v>10</v>
      </c>
      <c r="N106" s="15">
        <v>33.33</v>
      </c>
      <c r="O106" s="15">
        <v>3.333</v>
      </c>
      <c r="P106" s="15" t="s">
        <v>92</v>
      </c>
      <c r="Q106" s="15">
        <v>10</v>
      </c>
      <c r="R106" s="15">
        <v>33.33</v>
      </c>
      <c r="S106" s="15">
        <v>3.333</v>
      </c>
      <c r="T106" s="15" t="s">
        <v>108</v>
      </c>
      <c r="U106" s="15">
        <v>10</v>
      </c>
      <c r="V106" s="15">
        <v>33.33</v>
      </c>
      <c r="W106" s="15">
        <v>3.333</v>
      </c>
      <c r="X106" s="15">
        <v>1</v>
      </c>
      <c r="Y106" s="15">
        <v>2</v>
      </c>
      <c r="Z106" s="15">
        <v>5</v>
      </c>
      <c r="AA106" s="15" t="s">
        <v>786</v>
      </c>
      <c r="AB106" s="15">
        <v>3.3333</v>
      </c>
      <c r="AC106" s="15">
        <v>33.33</v>
      </c>
      <c r="AD106" s="16"/>
      <c r="AE106" s="17"/>
      <c r="AF106" s="16">
        <v>3.3333</v>
      </c>
      <c r="AG106" s="18">
        <v>33.33</v>
      </c>
      <c r="AH106" s="18" t="s">
        <v>174</v>
      </c>
      <c r="AI106" s="18" t="s">
        <v>51</v>
      </c>
      <c r="AJ106" s="18" t="s">
        <v>52</v>
      </c>
    </row>
    <row r="107" s="3" customFormat="1" ht="72" hidden="1" spans="1:36">
      <c r="A107" s="15">
        <f t="shared" si="1"/>
        <v>104</v>
      </c>
      <c r="B107" s="15" t="s">
        <v>787</v>
      </c>
      <c r="C107" s="15" t="s">
        <v>788</v>
      </c>
      <c r="D107" s="15" t="s">
        <v>87</v>
      </c>
      <c r="E107" s="15" t="s">
        <v>335</v>
      </c>
      <c r="F107" s="15" t="s">
        <v>789</v>
      </c>
      <c r="G107" s="15" t="s">
        <v>90</v>
      </c>
      <c r="H107" s="15">
        <v>10</v>
      </c>
      <c r="I107" s="15" t="s">
        <v>790</v>
      </c>
      <c r="J107" s="15" t="s">
        <v>791</v>
      </c>
      <c r="K107" s="15" t="s">
        <v>792</v>
      </c>
      <c r="L107" s="15" t="s">
        <v>61</v>
      </c>
      <c r="M107" s="15">
        <v>10</v>
      </c>
      <c r="N107" s="15">
        <v>25</v>
      </c>
      <c r="O107" s="15">
        <v>2.5</v>
      </c>
      <c r="P107" s="15" t="s">
        <v>273</v>
      </c>
      <c r="Q107" s="15">
        <v>10</v>
      </c>
      <c r="R107" s="15">
        <v>25</v>
      </c>
      <c r="S107" s="15">
        <v>2.5</v>
      </c>
      <c r="T107" s="15" t="s">
        <v>62</v>
      </c>
      <c r="U107" s="15">
        <v>10</v>
      </c>
      <c r="V107" s="15">
        <v>25</v>
      </c>
      <c r="W107" s="15">
        <v>2.5</v>
      </c>
      <c r="X107" s="15">
        <v>2</v>
      </c>
      <c r="Y107" s="15">
        <v>2</v>
      </c>
      <c r="Z107" s="15">
        <v>5</v>
      </c>
      <c r="AA107" s="15" t="s">
        <v>793</v>
      </c>
      <c r="AB107" s="15">
        <v>2.5</v>
      </c>
      <c r="AC107" s="15">
        <v>25</v>
      </c>
      <c r="AD107" s="16">
        <v>7.95333333333333</v>
      </c>
      <c r="AE107" s="17">
        <v>6.36266666666666</v>
      </c>
      <c r="AF107" s="16">
        <v>2.5</v>
      </c>
      <c r="AG107" s="18">
        <v>25</v>
      </c>
      <c r="AH107" s="18" t="s">
        <v>153</v>
      </c>
      <c r="AI107" s="18" t="s">
        <v>51</v>
      </c>
      <c r="AJ107" s="18" t="s">
        <v>52</v>
      </c>
    </row>
    <row r="108" s="3" customFormat="1" ht="84" hidden="1" spans="1:36">
      <c r="A108" s="15">
        <f t="shared" si="1"/>
        <v>105</v>
      </c>
      <c r="B108" s="15" t="s">
        <v>794</v>
      </c>
      <c r="C108" s="15" t="s">
        <v>795</v>
      </c>
      <c r="D108" s="15" t="s">
        <v>87</v>
      </c>
      <c r="E108" s="15" t="s">
        <v>796</v>
      </c>
      <c r="F108" s="15" t="s">
        <v>797</v>
      </c>
      <c r="G108" s="15" t="s">
        <v>746</v>
      </c>
      <c r="H108" s="15">
        <v>9</v>
      </c>
      <c r="I108" s="15" t="s">
        <v>798</v>
      </c>
      <c r="J108" s="15" t="s">
        <v>791</v>
      </c>
      <c r="K108" s="15" t="s">
        <v>792</v>
      </c>
      <c r="L108" s="15" t="s">
        <v>93</v>
      </c>
      <c r="M108" s="15">
        <v>9</v>
      </c>
      <c r="N108" s="15">
        <v>20.7</v>
      </c>
      <c r="O108" s="15">
        <v>2.3</v>
      </c>
      <c r="P108" s="15" t="s">
        <v>83</v>
      </c>
      <c r="Q108" s="15">
        <v>9</v>
      </c>
      <c r="R108" s="15">
        <v>20.7</v>
      </c>
      <c r="S108" s="15">
        <v>2.3</v>
      </c>
      <c r="T108" s="15" t="s">
        <v>73</v>
      </c>
      <c r="U108" s="15">
        <v>9</v>
      </c>
      <c r="V108" s="15">
        <v>20.7</v>
      </c>
      <c r="W108" s="15">
        <v>2.3</v>
      </c>
      <c r="X108" s="15">
        <v>4</v>
      </c>
      <c r="Y108" s="15">
        <v>4</v>
      </c>
      <c r="Z108" s="15">
        <v>9.2</v>
      </c>
      <c r="AA108" s="15" t="s">
        <v>799</v>
      </c>
      <c r="AB108" s="15">
        <v>2.3</v>
      </c>
      <c r="AC108" s="15">
        <v>20.7</v>
      </c>
      <c r="AD108" s="16">
        <v>27.64</v>
      </c>
      <c r="AE108" s="17">
        <v>22.112</v>
      </c>
      <c r="AF108" s="16">
        <v>2.3</v>
      </c>
      <c r="AG108" s="18">
        <v>20.7</v>
      </c>
      <c r="AH108" s="18" t="s">
        <v>50</v>
      </c>
      <c r="AI108" s="18" t="s">
        <v>51</v>
      </c>
      <c r="AJ108" s="18" t="s">
        <v>52</v>
      </c>
    </row>
    <row r="109" s="3" customFormat="1" ht="72" hidden="1" spans="1:36">
      <c r="A109" s="15">
        <f t="shared" si="1"/>
        <v>106</v>
      </c>
      <c r="B109" s="15" t="s">
        <v>800</v>
      </c>
      <c r="C109" s="15" t="s">
        <v>577</v>
      </c>
      <c r="D109" s="15" t="s">
        <v>112</v>
      </c>
      <c r="E109" s="15" t="s">
        <v>285</v>
      </c>
      <c r="F109" s="15" t="s">
        <v>377</v>
      </c>
      <c r="G109" s="15" t="s">
        <v>801</v>
      </c>
      <c r="H109" s="15">
        <v>10</v>
      </c>
      <c r="I109" s="15" t="s">
        <v>802</v>
      </c>
      <c r="J109" s="15" t="s">
        <v>791</v>
      </c>
      <c r="K109" s="15" t="s">
        <v>792</v>
      </c>
      <c r="L109" s="15" t="s">
        <v>93</v>
      </c>
      <c r="M109" s="15">
        <v>10</v>
      </c>
      <c r="N109" s="15">
        <v>31.8</v>
      </c>
      <c r="O109" s="15">
        <v>3.18</v>
      </c>
      <c r="P109" s="15" t="s">
        <v>74</v>
      </c>
      <c r="Q109" s="15">
        <v>10</v>
      </c>
      <c r="R109" s="15">
        <v>31.8</v>
      </c>
      <c r="S109" s="15">
        <v>3.18</v>
      </c>
      <c r="T109" s="15" t="s">
        <v>72</v>
      </c>
      <c r="U109" s="15">
        <v>10</v>
      </c>
      <c r="V109" s="15">
        <v>31.8</v>
      </c>
      <c r="W109" s="15">
        <v>3.18</v>
      </c>
      <c r="X109" s="15">
        <v>3</v>
      </c>
      <c r="Y109" s="15">
        <v>6</v>
      </c>
      <c r="Z109" s="15">
        <v>14.31</v>
      </c>
      <c r="AA109" s="15" t="s">
        <v>803</v>
      </c>
      <c r="AB109" s="15">
        <v>3.18</v>
      </c>
      <c r="AC109" s="15">
        <v>31.8</v>
      </c>
      <c r="AD109" s="16">
        <v>15.75</v>
      </c>
      <c r="AE109" s="17">
        <v>12.6</v>
      </c>
      <c r="AF109" s="16">
        <v>2.8</v>
      </c>
      <c r="AG109" s="18">
        <v>28</v>
      </c>
      <c r="AH109" s="18" t="s">
        <v>50</v>
      </c>
      <c r="AI109" s="18" t="s">
        <v>51</v>
      </c>
      <c r="AJ109" s="18" t="s">
        <v>52</v>
      </c>
    </row>
    <row r="110" s="3" customFormat="1" ht="84" hidden="1" spans="1:36">
      <c r="A110" s="15">
        <f t="shared" si="1"/>
        <v>107</v>
      </c>
      <c r="B110" s="15" t="s">
        <v>804</v>
      </c>
      <c r="C110" s="15" t="s">
        <v>788</v>
      </c>
      <c r="D110" s="15" t="s">
        <v>87</v>
      </c>
      <c r="E110" s="15" t="s">
        <v>335</v>
      </c>
      <c r="F110" s="15" t="s">
        <v>805</v>
      </c>
      <c r="G110" s="15" t="s">
        <v>90</v>
      </c>
      <c r="H110" s="15">
        <v>18</v>
      </c>
      <c r="I110" s="15" t="s">
        <v>790</v>
      </c>
      <c r="J110" s="15" t="s">
        <v>791</v>
      </c>
      <c r="K110" s="15" t="s">
        <v>792</v>
      </c>
      <c r="L110" s="15" t="s">
        <v>296</v>
      </c>
      <c r="M110" s="15">
        <v>18</v>
      </c>
      <c r="N110" s="15">
        <v>45</v>
      </c>
      <c r="O110" s="15">
        <v>2.5</v>
      </c>
      <c r="P110" s="15" t="s">
        <v>72</v>
      </c>
      <c r="Q110" s="15">
        <v>18</v>
      </c>
      <c r="R110" s="15">
        <v>45</v>
      </c>
      <c r="S110" s="15">
        <v>2.5</v>
      </c>
      <c r="T110" s="15" t="s">
        <v>93</v>
      </c>
      <c r="U110" s="15">
        <v>18</v>
      </c>
      <c r="V110" s="15">
        <v>45</v>
      </c>
      <c r="W110" s="15">
        <v>2.5</v>
      </c>
      <c r="X110" s="15">
        <v>2</v>
      </c>
      <c r="Y110" s="15">
        <v>2</v>
      </c>
      <c r="Z110" s="15">
        <v>5</v>
      </c>
      <c r="AA110" s="15" t="s">
        <v>806</v>
      </c>
      <c r="AB110" s="15">
        <v>2.5</v>
      </c>
      <c r="AC110" s="15">
        <v>45</v>
      </c>
      <c r="AD110" s="16">
        <v>7.95333333333333</v>
      </c>
      <c r="AE110" s="17">
        <v>6.36266666666666</v>
      </c>
      <c r="AF110" s="16">
        <v>2.5</v>
      </c>
      <c r="AG110" s="18">
        <v>45</v>
      </c>
      <c r="AH110" s="18" t="s">
        <v>153</v>
      </c>
      <c r="AI110" s="18" t="s">
        <v>51</v>
      </c>
      <c r="AJ110" s="18" t="s">
        <v>52</v>
      </c>
    </row>
    <row r="111" s="3" customFormat="1" ht="72" hidden="1" spans="1:36">
      <c r="A111" s="15">
        <f t="shared" si="1"/>
        <v>108</v>
      </c>
      <c r="B111" s="15" t="s">
        <v>807</v>
      </c>
      <c r="C111" s="15" t="s">
        <v>808</v>
      </c>
      <c r="D111" s="15" t="s">
        <v>334</v>
      </c>
      <c r="E111" s="15" t="s">
        <v>809</v>
      </c>
      <c r="F111" s="15" t="s">
        <v>810</v>
      </c>
      <c r="G111" s="15" t="s">
        <v>811</v>
      </c>
      <c r="H111" s="15">
        <v>1</v>
      </c>
      <c r="I111" s="15" t="s">
        <v>812</v>
      </c>
      <c r="J111" s="15" t="s">
        <v>813</v>
      </c>
      <c r="K111" s="15" t="s">
        <v>813</v>
      </c>
      <c r="L111" s="15" t="s">
        <v>108</v>
      </c>
      <c r="M111" s="15">
        <v>1</v>
      </c>
      <c r="N111" s="15">
        <v>748.5</v>
      </c>
      <c r="O111" s="15">
        <v>748.5</v>
      </c>
      <c r="P111" s="15" t="s">
        <v>242</v>
      </c>
      <c r="Q111" s="15">
        <v>1</v>
      </c>
      <c r="R111" s="15">
        <v>748.5</v>
      </c>
      <c r="S111" s="15">
        <v>748.5</v>
      </c>
      <c r="T111" s="15" t="s">
        <v>72</v>
      </c>
      <c r="U111" s="15">
        <v>1</v>
      </c>
      <c r="V111" s="15">
        <v>748.5</v>
      </c>
      <c r="W111" s="15">
        <v>748.5</v>
      </c>
      <c r="X111" s="15">
        <v>0.09</v>
      </c>
      <c r="Y111" s="15">
        <v>0.09</v>
      </c>
      <c r="Z111" s="15">
        <v>67.37</v>
      </c>
      <c r="AA111" s="15" t="s">
        <v>814</v>
      </c>
      <c r="AB111" s="15">
        <v>748.5</v>
      </c>
      <c r="AC111" s="15">
        <v>748.5</v>
      </c>
      <c r="AD111" s="16"/>
      <c r="AE111" s="17"/>
      <c r="AF111" s="16">
        <v>748.5</v>
      </c>
      <c r="AG111" s="18">
        <v>748.5</v>
      </c>
      <c r="AH111" s="18" t="s">
        <v>50</v>
      </c>
      <c r="AI111" s="18" t="s">
        <v>51</v>
      </c>
      <c r="AJ111" s="18" t="s">
        <v>52</v>
      </c>
    </row>
    <row r="112" s="3" customFormat="1" ht="72" hidden="1" spans="1:36">
      <c r="A112" s="15">
        <f t="shared" si="1"/>
        <v>109</v>
      </c>
      <c r="B112" s="15" t="s">
        <v>815</v>
      </c>
      <c r="C112" s="15" t="s">
        <v>808</v>
      </c>
      <c r="D112" s="15" t="s">
        <v>334</v>
      </c>
      <c r="E112" s="15" t="s">
        <v>816</v>
      </c>
      <c r="F112" s="15" t="s">
        <v>817</v>
      </c>
      <c r="G112" s="15" t="s">
        <v>811</v>
      </c>
      <c r="H112" s="15">
        <v>1</v>
      </c>
      <c r="I112" s="15" t="s">
        <v>812</v>
      </c>
      <c r="J112" s="15" t="s">
        <v>813</v>
      </c>
      <c r="K112" s="15" t="s">
        <v>813</v>
      </c>
      <c r="L112" s="15" t="s">
        <v>108</v>
      </c>
      <c r="M112" s="15">
        <v>1</v>
      </c>
      <c r="N112" s="15">
        <v>1272.45</v>
      </c>
      <c r="O112" s="15">
        <v>1272.45</v>
      </c>
      <c r="P112" s="15" t="s">
        <v>242</v>
      </c>
      <c r="Q112" s="15">
        <v>1</v>
      </c>
      <c r="R112" s="15">
        <v>1272.45</v>
      </c>
      <c r="S112" s="15">
        <v>1272.45</v>
      </c>
      <c r="T112" s="15" t="s">
        <v>72</v>
      </c>
      <c r="U112" s="15">
        <v>1</v>
      </c>
      <c r="V112" s="15">
        <v>1272.45</v>
      </c>
      <c r="W112" s="15">
        <v>1272.45</v>
      </c>
      <c r="X112" s="15">
        <v>0.13</v>
      </c>
      <c r="Y112" s="15">
        <v>0.33</v>
      </c>
      <c r="Z112" s="15">
        <v>29.31</v>
      </c>
      <c r="AA112" s="15" t="s">
        <v>818</v>
      </c>
      <c r="AB112" s="15">
        <v>127.45</v>
      </c>
      <c r="AC112" s="15">
        <v>127.45</v>
      </c>
      <c r="AD112" s="16"/>
      <c r="AE112" s="17"/>
      <c r="AF112" s="16">
        <v>127.45</v>
      </c>
      <c r="AG112" s="18">
        <v>127.45</v>
      </c>
      <c r="AH112" s="18" t="s">
        <v>50</v>
      </c>
      <c r="AI112" s="18" t="s">
        <v>51</v>
      </c>
      <c r="AJ112" s="18" t="s">
        <v>52</v>
      </c>
    </row>
    <row r="113" s="3" customFormat="1" ht="72" hidden="1" spans="1:36">
      <c r="A113" s="15">
        <f t="shared" si="1"/>
        <v>110</v>
      </c>
      <c r="B113" s="15" t="s">
        <v>819</v>
      </c>
      <c r="C113" s="15" t="s">
        <v>820</v>
      </c>
      <c r="D113" s="15" t="s">
        <v>87</v>
      </c>
      <c r="E113" s="15" t="s">
        <v>88</v>
      </c>
      <c r="F113" s="15" t="s">
        <v>821</v>
      </c>
      <c r="G113" s="15" t="s">
        <v>746</v>
      </c>
      <c r="H113" s="15">
        <v>20</v>
      </c>
      <c r="I113" s="15" t="s">
        <v>822</v>
      </c>
      <c r="J113" s="15" t="s">
        <v>791</v>
      </c>
      <c r="K113" s="15" t="s">
        <v>792</v>
      </c>
      <c r="L113" s="15" t="s">
        <v>61</v>
      </c>
      <c r="M113" s="15">
        <v>20</v>
      </c>
      <c r="N113" s="15">
        <v>23</v>
      </c>
      <c r="O113" s="15">
        <v>1.15</v>
      </c>
      <c r="P113" s="15" t="s">
        <v>273</v>
      </c>
      <c r="Q113" s="15">
        <v>20</v>
      </c>
      <c r="R113" s="15">
        <v>23</v>
      </c>
      <c r="S113" s="15">
        <v>1.15</v>
      </c>
      <c r="T113" s="15" t="s">
        <v>62</v>
      </c>
      <c r="U113" s="15">
        <v>20</v>
      </c>
      <c r="V113" s="15">
        <v>23</v>
      </c>
      <c r="W113" s="15">
        <v>1.15</v>
      </c>
      <c r="X113" s="15">
        <v>1.5</v>
      </c>
      <c r="Y113" s="15">
        <v>4</v>
      </c>
      <c r="Z113" s="15">
        <v>3.16</v>
      </c>
      <c r="AA113" s="15" t="s">
        <v>823</v>
      </c>
      <c r="AB113" s="15">
        <v>1.15</v>
      </c>
      <c r="AC113" s="15">
        <v>23</v>
      </c>
      <c r="AD113" s="16">
        <v>8.9375</v>
      </c>
      <c r="AE113" s="17">
        <v>7.15</v>
      </c>
      <c r="AF113" s="16">
        <v>1.15</v>
      </c>
      <c r="AG113" s="18">
        <v>23</v>
      </c>
      <c r="AH113" s="18" t="s">
        <v>153</v>
      </c>
      <c r="AI113" s="18" t="s">
        <v>51</v>
      </c>
      <c r="AJ113" s="18" t="s">
        <v>52</v>
      </c>
    </row>
    <row r="114" s="3" customFormat="1" ht="72" hidden="1" spans="1:36">
      <c r="A114" s="15">
        <f t="shared" si="1"/>
        <v>111</v>
      </c>
      <c r="B114" s="15" t="s">
        <v>824</v>
      </c>
      <c r="C114" s="15" t="s">
        <v>396</v>
      </c>
      <c r="D114" s="15" t="s">
        <v>397</v>
      </c>
      <c r="E114" s="15" t="s">
        <v>285</v>
      </c>
      <c r="F114" s="15" t="s">
        <v>377</v>
      </c>
      <c r="G114" s="15" t="s">
        <v>825</v>
      </c>
      <c r="H114" s="15">
        <v>10</v>
      </c>
      <c r="I114" s="15" t="s">
        <v>826</v>
      </c>
      <c r="J114" s="15" t="s">
        <v>827</v>
      </c>
      <c r="K114" s="15" t="s">
        <v>827</v>
      </c>
      <c r="L114" s="15" t="s">
        <v>191</v>
      </c>
      <c r="M114" s="15">
        <v>10</v>
      </c>
      <c r="N114" s="15">
        <v>7.8</v>
      </c>
      <c r="O114" s="15">
        <v>0.78</v>
      </c>
      <c r="P114" s="15" t="s">
        <v>273</v>
      </c>
      <c r="Q114" s="15">
        <v>10</v>
      </c>
      <c r="R114" s="15">
        <v>7.8</v>
      </c>
      <c r="S114" s="15">
        <v>0.78</v>
      </c>
      <c r="T114" s="15" t="s">
        <v>133</v>
      </c>
      <c r="U114" s="15">
        <v>10</v>
      </c>
      <c r="V114" s="15">
        <v>7.8</v>
      </c>
      <c r="W114" s="15">
        <v>0.78</v>
      </c>
      <c r="X114" s="15">
        <v>1</v>
      </c>
      <c r="Y114" s="15">
        <v>2</v>
      </c>
      <c r="Z114" s="15">
        <v>1.17</v>
      </c>
      <c r="AA114" s="15" t="s">
        <v>828</v>
      </c>
      <c r="AB114" s="15">
        <v>0.78</v>
      </c>
      <c r="AC114" s="15">
        <v>7.8</v>
      </c>
      <c r="AD114" s="16">
        <v>4.5</v>
      </c>
      <c r="AE114" s="17">
        <v>3.6</v>
      </c>
      <c r="AF114" s="16">
        <v>0.78</v>
      </c>
      <c r="AG114" s="18">
        <v>7.8</v>
      </c>
      <c r="AH114" s="18" t="s">
        <v>50</v>
      </c>
      <c r="AI114" s="18" t="s">
        <v>51</v>
      </c>
      <c r="AJ114" s="18" t="s">
        <v>52</v>
      </c>
    </row>
    <row r="115" s="3" customFormat="1" ht="72" hidden="1" spans="1:36">
      <c r="A115" s="15">
        <f t="shared" si="1"/>
        <v>112</v>
      </c>
      <c r="B115" s="15" t="s">
        <v>829</v>
      </c>
      <c r="C115" s="15" t="s">
        <v>830</v>
      </c>
      <c r="D115" s="15" t="s">
        <v>831</v>
      </c>
      <c r="E115" s="15" t="s">
        <v>832</v>
      </c>
      <c r="F115" s="15" t="s">
        <v>833</v>
      </c>
      <c r="G115" s="15" t="s">
        <v>834</v>
      </c>
      <c r="H115" s="15">
        <v>30</v>
      </c>
      <c r="I115" s="15" t="s">
        <v>835</v>
      </c>
      <c r="J115" s="15" t="s">
        <v>836</v>
      </c>
      <c r="K115" s="15" t="s">
        <v>836</v>
      </c>
      <c r="L115" s="15" t="s">
        <v>133</v>
      </c>
      <c r="M115" s="15">
        <v>30</v>
      </c>
      <c r="N115" s="15">
        <v>39.8</v>
      </c>
      <c r="O115" s="15">
        <v>1.3267</v>
      </c>
      <c r="P115" s="15" t="s">
        <v>74</v>
      </c>
      <c r="Q115" s="15">
        <v>30</v>
      </c>
      <c r="R115" s="15">
        <v>39.8</v>
      </c>
      <c r="S115" s="15">
        <v>1.3267</v>
      </c>
      <c r="T115" s="15" t="s">
        <v>117</v>
      </c>
      <c r="U115" s="15">
        <v>30</v>
      </c>
      <c r="V115" s="15">
        <v>39.8</v>
      </c>
      <c r="W115" s="15">
        <v>1.3267</v>
      </c>
      <c r="X115" s="15">
        <v>8</v>
      </c>
      <c r="Y115" s="15">
        <v>8</v>
      </c>
      <c r="Z115" s="15">
        <v>10.61</v>
      </c>
      <c r="AA115" s="15" t="s">
        <v>837</v>
      </c>
      <c r="AB115" s="15">
        <v>1.3267</v>
      </c>
      <c r="AC115" s="15">
        <v>39.8</v>
      </c>
      <c r="AD115" s="16"/>
      <c r="AE115" s="17"/>
      <c r="AF115" s="16">
        <v>1.3267</v>
      </c>
      <c r="AG115" s="18">
        <v>39.8</v>
      </c>
      <c r="AH115" s="18" t="s">
        <v>50</v>
      </c>
      <c r="AI115" s="18" t="s">
        <v>51</v>
      </c>
      <c r="AJ115" s="18" t="s">
        <v>52</v>
      </c>
    </row>
    <row r="116" s="3" customFormat="1" ht="72" hidden="1" spans="1:36">
      <c r="A116" s="15">
        <f t="shared" si="1"/>
        <v>113</v>
      </c>
      <c r="B116" s="15" t="s">
        <v>838</v>
      </c>
      <c r="C116" s="15" t="s">
        <v>839</v>
      </c>
      <c r="D116" s="15" t="s">
        <v>213</v>
      </c>
      <c r="E116" s="15" t="s">
        <v>840</v>
      </c>
      <c r="F116" s="15" t="s">
        <v>841</v>
      </c>
      <c r="G116" s="15" t="s">
        <v>801</v>
      </c>
      <c r="H116" s="15">
        <v>12</v>
      </c>
      <c r="I116" s="15" t="s">
        <v>842</v>
      </c>
      <c r="J116" s="15" t="s">
        <v>843</v>
      </c>
      <c r="K116" s="15" t="s">
        <v>843</v>
      </c>
      <c r="L116" s="15" t="s">
        <v>92</v>
      </c>
      <c r="M116" s="15">
        <v>12</v>
      </c>
      <c r="N116" s="15">
        <v>66</v>
      </c>
      <c r="O116" s="15">
        <v>5.5</v>
      </c>
      <c r="P116" s="15" t="s">
        <v>117</v>
      </c>
      <c r="Q116" s="15">
        <v>12</v>
      </c>
      <c r="R116" s="15">
        <v>66</v>
      </c>
      <c r="S116" s="15">
        <v>5.5</v>
      </c>
      <c r="T116" s="15" t="s">
        <v>74</v>
      </c>
      <c r="U116" s="15">
        <v>12</v>
      </c>
      <c r="V116" s="15">
        <v>66</v>
      </c>
      <c r="W116" s="15">
        <v>5.5</v>
      </c>
      <c r="X116" s="15">
        <v>3</v>
      </c>
      <c r="Y116" s="15">
        <v>7</v>
      </c>
      <c r="Z116" s="15">
        <v>27.5</v>
      </c>
      <c r="AA116" s="15" t="s">
        <v>844</v>
      </c>
      <c r="AB116" s="15">
        <v>5.5</v>
      </c>
      <c r="AC116" s="15">
        <v>66</v>
      </c>
      <c r="AD116" s="16"/>
      <c r="AE116" s="17"/>
      <c r="AF116" s="16">
        <v>5.5</v>
      </c>
      <c r="AG116" s="18">
        <v>66</v>
      </c>
      <c r="AH116" s="18" t="s">
        <v>50</v>
      </c>
      <c r="AI116" s="18" t="s">
        <v>51</v>
      </c>
      <c r="AJ116" s="18" t="s">
        <v>52</v>
      </c>
    </row>
    <row r="117" s="3" customFormat="1" ht="72" hidden="1" spans="1:36">
      <c r="A117" s="15">
        <f t="shared" si="1"/>
        <v>114</v>
      </c>
      <c r="B117" s="15" t="s">
        <v>845</v>
      </c>
      <c r="C117" s="15" t="s">
        <v>846</v>
      </c>
      <c r="D117" s="15" t="s">
        <v>195</v>
      </c>
      <c r="E117" s="15" t="s">
        <v>847</v>
      </c>
      <c r="F117" s="15" t="s">
        <v>848</v>
      </c>
      <c r="G117" s="15" t="s">
        <v>435</v>
      </c>
      <c r="H117" s="15">
        <v>72</v>
      </c>
      <c r="I117" s="15" t="s">
        <v>849</v>
      </c>
      <c r="J117" s="15" t="s">
        <v>850</v>
      </c>
      <c r="K117" s="15" t="s">
        <v>850</v>
      </c>
      <c r="L117" s="15" t="s">
        <v>108</v>
      </c>
      <c r="M117" s="15">
        <v>72</v>
      </c>
      <c r="N117" s="15">
        <v>38.16</v>
      </c>
      <c r="O117" s="15">
        <v>0.6196</v>
      </c>
      <c r="P117" s="15" t="s">
        <v>93</v>
      </c>
      <c r="Q117" s="15">
        <v>72</v>
      </c>
      <c r="R117" s="15">
        <v>38.16</v>
      </c>
      <c r="S117" s="15">
        <v>0.6196</v>
      </c>
      <c r="T117" s="15" t="s">
        <v>92</v>
      </c>
      <c r="U117" s="15">
        <v>72</v>
      </c>
      <c r="V117" s="15">
        <v>38.16</v>
      </c>
      <c r="W117" s="15">
        <v>0.6196</v>
      </c>
      <c r="X117" s="15">
        <v>12</v>
      </c>
      <c r="Y117" s="15">
        <v>18</v>
      </c>
      <c r="Z117" s="15">
        <v>7.95</v>
      </c>
      <c r="AA117" s="15" t="s">
        <v>851</v>
      </c>
      <c r="AB117" s="15">
        <v>0.53</v>
      </c>
      <c r="AC117" s="15">
        <v>32.64</v>
      </c>
      <c r="AD117" s="16"/>
      <c r="AE117" s="17"/>
      <c r="AF117" s="16">
        <v>0.53</v>
      </c>
      <c r="AG117" s="18">
        <v>32.64</v>
      </c>
      <c r="AH117" s="18" t="s">
        <v>50</v>
      </c>
      <c r="AI117" s="18" t="s">
        <v>51</v>
      </c>
      <c r="AJ117" s="18" t="s">
        <v>52</v>
      </c>
    </row>
    <row r="118" s="3" customFormat="1" ht="72" hidden="1" spans="1:36">
      <c r="A118" s="15">
        <f t="shared" si="1"/>
        <v>115</v>
      </c>
      <c r="B118" s="15" t="s">
        <v>852</v>
      </c>
      <c r="C118" s="15" t="s">
        <v>776</v>
      </c>
      <c r="D118" s="15" t="s">
        <v>334</v>
      </c>
      <c r="E118" s="15" t="s">
        <v>853</v>
      </c>
      <c r="F118" s="15" t="s">
        <v>854</v>
      </c>
      <c r="G118" s="15" t="s">
        <v>746</v>
      </c>
      <c r="H118" s="15">
        <v>10</v>
      </c>
      <c r="I118" s="15" t="s">
        <v>855</v>
      </c>
      <c r="J118" s="15" t="s">
        <v>856</v>
      </c>
      <c r="K118" s="15" t="s">
        <v>857</v>
      </c>
      <c r="L118" s="15" t="s">
        <v>108</v>
      </c>
      <c r="M118" s="15">
        <v>10</v>
      </c>
      <c r="N118" s="15">
        <v>45.08</v>
      </c>
      <c r="O118" s="15">
        <v>4.508</v>
      </c>
      <c r="P118" s="15" t="s">
        <v>242</v>
      </c>
      <c r="Q118" s="15">
        <v>10</v>
      </c>
      <c r="R118" s="15">
        <v>45.08</v>
      </c>
      <c r="S118" s="15">
        <v>4.508</v>
      </c>
      <c r="T118" s="15" t="s">
        <v>72</v>
      </c>
      <c r="U118" s="15">
        <v>10</v>
      </c>
      <c r="V118" s="15">
        <v>45.08</v>
      </c>
      <c r="W118" s="15">
        <v>4.508</v>
      </c>
      <c r="X118" s="15">
        <v>2</v>
      </c>
      <c r="Y118" s="15">
        <v>2</v>
      </c>
      <c r="Z118" s="15">
        <v>9.02</v>
      </c>
      <c r="AA118" s="15" t="s">
        <v>858</v>
      </c>
      <c r="AB118" s="15">
        <v>4.508</v>
      </c>
      <c r="AC118" s="15">
        <v>45.08</v>
      </c>
      <c r="AD118" s="16">
        <v>5.4</v>
      </c>
      <c r="AE118" s="17">
        <v>4.32</v>
      </c>
      <c r="AF118" s="16">
        <v>2.16</v>
      </c>
      <c r="AG118" s="18">
        <v>21.6</v>
      </c>
      <c r="AH118" s="18" t="s">
        <v>50</v>
      </c>
      <c r="AI118" s="18" t="s">
        <v>51</v>
      </c>
      <c r="AJ118" s="18" t="s">
        <v>52</v>
      </c>
    </row>
    <row r="119" s="3" customFormat="1" ht="72" hidden="1" spans="1:36">
      <c r="A119" s="15">
        <f t="shared" si="1"/>
        <v>116</v>
      </c>
      <c r="B119" s="15" t="s">
        <v>859</v>
      </c>
      <c r="C119" s="15" t="s">
        <v>860</v>
      </c>
      <c r="D119" s="15" t="s">
        <v>195</v>
      </c>
      <c r="E119" s="15" t="s">
        <v>861</v>
      </c>
      <c r="F119" s="15" t="s">
        <v>862</v>
      </c>
      <c r="G119" s="15" t="s">
        <v>207</v>
      </c>
      <c r="H119" s="15">
        <v>90</v>
      </c>
      <c r="I119" s="15" t="s">
        <v>863</v>
      </c>
      <c r="J119" s="15" t="s">
        <v>864</v>
      </c>
      <c r="K119" s="15" t="s">
        <v>864</v>
      </c>
      <c r="L119" s="15" t="s">
        <v>61</v>
      </c>
      <c r="M119" s="15">
        <v>90</v>
      </c>
      <c r="N119" s="15">
        <v>54.42</v>
      </c>
      <c r="O119" s="15">
        <v>0.7127</v>
      </c>
      <c r="P119" s="15" t="s">
        <v>273</v>
      </c>
      <c r="Q119" s="15">
        <v>90</v>
      </c>
      <c r="R119" s="15">
        <v>54.42</v>
      </c>
      <c r="S119" s="15">
        <v>0.7127</v>
      </c>
      <c r="T119" s="15" t="s">
        <v>63</v>
      </c>
      <c r="U119" s="15">
        <v>90</v>
      </c>
      <c r="V119" s="15">
        <v>54.42</v>
      </c>
      <c r="W119" s="15">
        <v>0.7127</v>
      </c>
      <c r="X119" s="15">
        <v>6</v>
      </c>
      <c r="Y119" s="15">
        <v>6</v>
      </c>
      <c r="Z119" s="15">
        <v>4.28</v>
      </c>
      <c r="AA119" s="15" t="s">
        <v>865</v>
      </c>
      <c r="AB119" s="15">
        <v>0.7127</v>
      </c>
      <c r="AC119" s="15">
        <v>54.42</v>
      </c>
      <c r="AD119" s="16"/>
      <c r="AE119" s="17"/>
      <c r="AF119" s="16">
        <v>0.7127</v>
      </c>
      <c r="AG119" s="18">
        <v>54.42</v>
      </c>
      <c r="AH119" s="18" t="s">
        <v>50</v>
      </c>
      <c r="AI119" s="18" t="s">
        <v>51</v>
      </c>
      <c r="AJ119" s="18" t="s">
        <v>52</v>
      </c>
    </row>
    <row r="120" s="3" customFormat="1" ht="72" hidden="1" spans="1:36">
      <c r="A120" s="15">
        <f t="shared" si="1"/>
        <v>117</v>
      </c>
      <c r="B120" s="15" t="s">
        <v>866</v>
      </c>
      <c r="C120" s="15" t="s">
        <v>867</v>
      </c>
      <c r="D120" s="15" t="s">
        <v>87</v>
      </c>
      <c r="E120" s="15" t="s">
        <v>868</v>
      </c>
      <c r="F120" s="15" t="s">
        <v>869</v>
      </c>
      <c r="G120" s="15" t="s">
        <v>870</v>
      </c>
      <c r="H120" s="15">
        <v>4</v>
      </c>
      <c r="I120" s="15" t="s">
        <v>871</v>
      </c>
      <c r="J120" s="15" t="s">
        <v>872</v>
      </c>
      <c r="K120" s="15" t="s">
        <v>872</v>
      </c>
      <c r="L120" s="15" t="s">
        <v>108</v>
      </c>
      <c r="M120" s="15">
        <v>4</v>
      </c>
      <c r="N120" s="15">
        <v>39.6</v>
      </c>
      <c r="O120" s="15">
        <v>9.9</v>
      </c>
      <c r="P120" s="15" t="s">
        <v>133</v>
      </c>
      <c r="Q120" s="15">
        <v>4</v>
      </c>
      <c r="R120" s="15">
        <v>39.6</v>
      </c>
      <c r="S120" s="15">
        <v>9.9</v>
      </c>
      <c r="T120" s="15" t="s">
        <v>191</v>
      </c>
      <c r="U120" s="15">
        <v>4</v>
      </c>
      <c r="V120" s="15">
        <v>39.6</v>
      </c>
      <c r="W120" s="15">
        <v>9.9</v>
      </c>
      <c r="X120" s="15">
        <v>2</v>
      </c>
      <c r="Y120" s="15">
        <v>2</v>
      </c>
      <c r="Z120" s="15">
        <v>19.8</v>
      </c>
      <c r="AA120" s="15" t="s">
        <v>873</v>
      </c>
      <c r="AB120" s="15">
        <v>9.9</v>
      </c>
      <c r="AC120" s="15">
        <v>39.6</v>
      </c>
      <c r="AD120" s="16"/>
      <c r="AE120" s="17"/>
      <c r="AF120" s="16">
        <v>9.9</v>
      </c>
      <c r="AG120" s="18">
        <v>39.6</v>
      </c>
      <c r="AH120" s="18" t="s">
        <v>50</v>
      </c>
      <c r="AI120" s="18" t="s">
        <v>51</v>
      </c>
      <c r="AJ120" s="18" t="s">
        <v>52</v>
      </c>
    </row>
    <row r="121" s="3" customFormat="1" ht="72" hidden="1" spans="1:36">
      <c r="A121" s="15">
        <f t="shared" si="1"/>
        <v>118</v>
      </c>
      <c r="B121" s="15" t="s">
        <v>874</v>
      </c>
      <c r="C121" s="15" t="s">
        <v>875</v>
      </c>
      <c r="D121" s="15" t="s">
        <v>876</v>
      </c>
      <c r="E121" s="15" t="s">
        <v>877</v>
      </c>
      <c r="F121" s="15" t="s">
        <v>878</v>
      </c>
      <c r="G121" s="15" t="s">
        <v>293</v>
      </c>
      <c r="H121" s="15">
        <v>10</v>
      </c>
      <c r="I121" s="15" t="s">
        <v>879</v>
      </c>
      <c r="J121" s="15" t="s">
        <v>880</v>
      </c>
      <c r="K121" s="15" t="s">
        <v>881</v>
      </c>
      <c r="L121" s="15" t="s">
        <v>108</v>
      </c>
      <c r="M121" s="15">
        <v>10</v>
      </c>
      <c r="N121" s="15">
        <v>38.8</v>
      </c>
      <c r="O121" s="15">
        <v>3.88</v>
      </c>
      <c r="P121" s="15" t="s">
        <v>46</v>
      </c>
      <c r="Q121" s="15">
        <v>10</v>
      </c>
      <c r="R121" s="15">
        <v>38.8</v>
      </c>
      <c r="S121" s="15">
        <v>3.88</v>
      </c>
      <c r="T121" s="15" t="s">
        <v>191</v>
      </c>
      <c r="U121" s="15">
        <v>10</v>
      </c>
      <c r="V121" s="15">
        <v>38.8</v>
      </c>
      <c r="W121" s="15">
        <v>3.88</v>
      </c>
      <c r="X121" s="15">
        <v>3</v>
      </c>
      <c r="Y121" s="15">
        <v>6</v>
      </c>
      <c r="Z121" s="15">
        <v>7.74</v>
      </c>
      <c r="AA121" s="15" t="s">
        <v>882</v>
      </c>
      <c r="AB121" s="15">
        <v>1.72</v>
      </c>
      <c r="AC121" s="15">
        <v>17.2</v>
      </c>
      <c r="AD121" s="16">
        <v>25.92</v>
      </c>
      <c r="AE121" s="17">
        <v>20.736</v>
      </c>
      <c r="AF121" s="16">
        <v>1.72</v>
      </c>
      <c r="AG121" s="18">
        <v>17.2</v>
      </c>
      <c r="AH121" s="18" t="s">
        <v>50</v>
      </c>
      <c r="AI121" s="18" t="s">
        <v>51</v>
      </c>
      <c r="AJ121" s="18" t="s">
        <v>52</v>
      </c>
    </row>
    <row r="122" s="3" customFormat="1" ht="72" hidden="1" spans="1:36">
      <c r="A122" s="15">
        <f t="shared" si="1"/>
        <v>119</v>
      </c>
      <c r="B122" s="15" t="s">
        <v>883</v>
      </c>
      <c r="C122" s="15" t="s">
        <v>884</v>
      </c>
      <c r="D122" s="15" t="s">
        <v>87</v>
      </c>
      <c r="E122" s="15" t="s">
        <v>885</v>
      </c>
      <c r="F122" s="15" t="s">
        <v>886</v>
      </c>
      <c r="G122" s="15" t="s">
        <v>435</v>
      </c>
      <c r="H122" s="15">
        <v>10</v>
      </c>
      <c r="I122" s="15" t="s">
        <v>887</v>
      </c>
      <c r="J122" s="15" t="s">
        <v>888</v>
      </c>
      <c r="K122" s="15" t="s">
        <v>888</v>
      </c>
      <c r="L122" s="15" t="s">
        <v>889</v>
      </c>
      <c r="M122" s="15">
        <v>10</v>
      </c>
      <c r="N122" s="15">
        <v>56</v>
      </c>
      <c r="O122" s="15">
        <v>5.6</v>
      </c>
      <c r="P122" s="15" t="s">
        <v>48</v>
      </c>
      <c r="Q122" s="15">
        <v>10</v>
      </c>
      <c r="R122" s="15">
        <v>56</v>
      </c>
      <c r="S122" s="15">
        <v>5.6</v>
      </c>
      <c r="T122" s="15" t="s">
        <v>46</v>
      </c>
      <c r="U122" s="15">
        <v>10</v>
      </c>
      <c r="V122" s="15">
        <v>56</v>
      </c>
      <c r="W122" s="15">
        <v>5.6</v>
      </c>
      <c r="X122" s="15">
        <v>3</v>
      </c>
      <c r="Y122" s="15">
        <v>3</v>
      </c>
      <c r="Z122" s="15">
        <v>6.39</v>
      </c>
      <c r="AA122" s="15" t="s">
        <v>890</v>
      </c>
      <c r="AB122" s="15">
        <v>2.129</v>
      </c>
      <c r="AC122" s="15">
        <v>21.29</v>
      </c>
      <c r="AD122" s="16">
        <v>16.8</v>
      </c>
      <c r="AE122" s="17">
        <v>13.44</v>
      </c>
      <c r="AF122" s="16">
        <v>2.129</v>
      </c>
      <c r="AG122" s="18">
        <v>21.29</v>
      </c>
      <c r="AH122" s="18" t="s">
        <v>50</v>
      </c>
      <c r="AI122" s="18" t="s">
        <v>51</v>
      </c>
      <c r="AJ122" s="18" t="s">
        <v>52</v>
      </c>
    </row>
    <row r="123" s="3" customFormat="1" ht="72" hidden="1" spans="1:36">
      <c r="A123" s="15">
        <f t="shared" si="1"/>
        <v>120</v>
      </c>
      <c r="B123" s="15" t="s">
        <v>891</v>
      </c>
      <c r="C123" s="15" t="s">
        <v>892</v>
      </c>
      <c r="D123" s="15" t="s">
        <v>213</v>
      </c>
      <c r="E123" s="15" t="s">
        <v>893</v>
      </c>
      <c r="F123" s="15" t="s">
        <v>894</v>
      </c>
      <c r="G123" s="15" t="s">
        <v>895</v>
      </c>
      <c r="H123" s="15">
        <v>6</v>
      </c>
      <c r="I123" s="15" t="s">
        <v>896</v>
      </c>
      <c r="J123" s="15" t="s">
        <v>897</v>
      </c>
      <c r="K123" s="15" t="s">
        <v>897</v>
      </c>
      <c r="L123" s="15" t="s">
        <v>108</v>
      </c>
      <c r="M123" s="15">
        <v>6</v>
      </c>
      <c r="N123" s="15">
        <v>20.7</v>
      </c>
      <c r="O123" s="15">
        <v>3.45</v>
      </c>
      <c r="P123" s="15" t="s">
        <v>191</v>
      </c>
      <c r="Q123" s="15">
        <v>6</v>
      </c>
      <c r="R123" s="15">
        <v>20.7</v>
      </c>
      <c r="S123" s="15">
        <v>3.45</v>
      </c>
      <c r="T123" s="15" t="s">
        <v>72</v>
      </c>
      <c r="U123" s="15">
        <v>6</v>
      </c>
      <c r="V123" s="15">
        <v>20.7</v>
      </c>
      <c r="W123" s="15">
        <v>3.45</v>
      </c>
      <c r="X123" s="15">
        <v>3</v>
      </c>
      <c r="Y123" s="15">
        <v>3</v>
      </c>
      <c r="Z123" s="15">
        <v>10.35</v>
      </c>
      <c r="AA123" s="15" t="s">
        <v>898</v>
      </c>
      <c r="AB123" s="15">
        <v>3.45</v>
      </c>
      <c r="AC123" s="15">
        <v>20.7</v>
      </c>
      <c r="AD123" s="16"/>
      <c r="AE123" s="17"/>
      <c r="AF123" s="16">
        <v>3.45</v>
      </c>
      <c r="AG123" s="18">
        <v>20.7</v>
      </c>
      <c r="AH123" s="18" t="s">
        <v>174</v>
      </c>
      <c r="AI123" s="18" t="s">
        <v>381</v>
      </c>
      <c r="AJ123" s="18" t="s">
        <v>366</v>
      </c>
    </row>
    <row r="124" s="3" customFormat="1" ht="72" hidden="1" spans="1:36">
      <c r="A124" s="15">
        <f t="shared" si="1"/>
        <v>121</v>
      </c>
      <c r="B124" s="15" t="s">
        <v>899</v>
      </c>
      <c r="C124" s="15" t="s">
        <v>892</v>
      </c>
      <c r="D124" s="15" t="s">
        <v>213</v>
      </c>
      <c r="E124" s="15" t="s">
        <v>893</v>
      </c>
      <c r="F124" s="15" t="s">
        <v>900</v>
      </c>
      <c r="G124" s="15" t="s">
        <v>895</v>
      </c>
      <c r="H124" s="15">
        <v>8</v>
      </c>
      <c r="I124" s="15" t="s">
        <v>896</v>
      </c>
      <c r="J124" s="15" t="s">
        <v>897</v>
      </c>
      <c r="K124" s="15" t="s">
        <v>897</v>
      </c>
      <c r="L124" s="15" t="s">
        <v>108</v>
      </c>
      <c r="M124" s="15">
        <v>8</v>
      </c>
      <c r="N124" s="15">
        <v>27.6</v>
      </c>
      <c r="O124" s="15">
        <v>3.45</v>
      </c>
      <c r="P124" s="15" t="s">
        <v>191</v>
      </c>
      <c r="Q124" s="15">
        <v>8</v>
      </c>
      <c r="R124" s="15">
        <v>27.6</v>
      </c>
      <c r="S124" s="15">
        <v>3.45</v>
      </c>
      <c r="T124" s="15" t="s">
        <v>72</v>
      </c>
      <c r="U124" s="15">
        <v>8</v>
      </c>
      <c r="V124" s="15">
        <v>27.6</v>
      </c>
      <c r="W124" s="15">
        <v>3.45</v>
      </c>
      <c r="X124" s="15">
        <v>3</v>
      </c>
      <c r="Y124" s="15">
        <v>3</v>
      </c>
      <c r="Z124" s="15">
        <v>0</v>
      </c>
      <c r="AA124" s="15" t="s">
        <v>901</v>
      </c>
      <c r="AB124" s="15">
        <v>3.45</v>
      </c>
      <c r="AC124" s="15">
        <v>0</v>
      </c>
      <c r="AD124" s="16"/>
      <c r="AE124" s="17"/>
      <c r="AF124" s="16">
        <v>3.45</v>
      </c>
      <c r="AG124" s="18">
        <v>27.6</v>
      </c>
      <c r="AH124" s="18" t="s">
        <v>174</v>
      </c>
      <c r="AI124" s="18" t="s">
        <v>381</v>
      </c>
      <c r="AJ124" s="18" t="s">
        <v>366</v>
      </c>
    </row>
    <row r="125" s="3" customFormat="1" ht="72" hidden="1" spans="1:36">
      <c r="A125" s="15">
        <f t="shared" si="1"/>
        <v>122</v>
      </c>
      <c r="B125" s="15" t="s">
        <v>902</v>
      </c>
      <c r="C125" s="15" t="s">
        <v>892</v>
      </c>
      <c r="D125" s="15" t="s">
        <v>213</v>
      </c>
      <c r="E125" s="15" t="s">
        <v>893</v>
      </c>
      <c r="F125" s="15" t="s">
        <v>903</v>
      </c>
      <c r="G125" s="15" t="s">
        <v>895</v>
      </c>
      <c r="H125" s="15">
        <v>9</v>
      </c>
      <c r="I125" s="15" t="s">
        <v>896</v>
      </c>
      <c r="J125" s="15" t="s">
        <v>897</v>
      </c>
      <c r="K125" s="15" t="s">
        <v>897</v>
      </c>
      <c r="L125" s="15" t="s">
        <v>108</v>
      </c>
      <c r="M125" s="15">
        <v>9</v>
      </c>
      <c r="N125" s="15">
        <v>31.05</v>
      </c>
      <c r="O125" s="15">
        <v>3.45</v>
      </c>
      <c r="P125" s="15" t="s">
        <v>48</v>
      </c>
      <c r="Q125" s="15">
        <v>9</v>
      </c>
      <c r="R125" s="15">
        <v>31.05</v>
      </c>
      <c r="S125" s="15">
        <v>3.45</v>
      </c>
      <c r="T125" s="15" t="s">
        <v>191</v>
      </c>
      <c r="U125" s="15">
        <v>9</v>
      </c>
      <c r="V125" s="15">
        <v>31.05</v>
      </c>
      <c r="W125" s="15">
        <v>3.45</v>
      </c>
      <c r="X125" s="15">
        <v>3</v>
      </c>
      <c r="Y125" s="15">
        <v>3</v>
      </c>
      <c r="Z125" s="15">
        <v>10.35</v>
      </c>
      <c r="AA125" s="15" t="s">
        <v>904</v>
      </c>
      <c r="AB125" s="15">
        <v>3.45</v>
      </c>
      <c r="AC125" s="15">
        <v>31.05</v>
      </c>
      <c r="AD125" s="16"/>
      <c r="AE125" s="17"/>
      <c r="AF125" s="16">
        <v>3.45</v>
      </c>
      <c r="AG125" s="18">
        <v>31.05</v>
      </c>
      <c r="AH125" s="18" t="s">
        <v>174</v>
      </c>
      <c r="AI125" s="18" t="s">
        <v>381</v>
      </c>
      <c r="AJ125" s="18" t="s">
        <v>366</v>
      </c>
    </row>
    <row r="126" s="3" customFormat="1" ht="72" hidden="1" spans="1:36">
      <c r="A126" s="15">
        <f t="shared" si="1"/>
        <v>123</v>
      </c>
      <c r="B126" s="15" t="s">
        <v>905</v>
      </c>
      <c r="C126" s="15" t="s">
        <v>892</v>
      </c>
      <c r="D126" s="15" t="s">
        <v>213</v>
      </c>
      <c r="E126" s="15" t="s">
        <v>893</v>
      </c>
      <c r="F126" s="15" t="s">
        <v>906</v>
      </c>
      <c r="G126" s="15" t="s">
        <v>895</v>
      </c>
      <c r="H126" s="15">
        <v>12</v>
      </c>
      <c r="I126" s="15" t="s">
        <v>896</v>
      </c>
      <c r="J126" s="15" t="s">
        <v>897</v>
      </c>
      <c r="K126" s="15" t="s">
        <v>897</v>
      </c>
      <c r="L126" s="15" t="s">
        <v>108</v>
      </c>
      <c r="M126" s="15">
        <v>12</v>
      </c>
      <c r="N126" s="15">
        <v>41.4</v>
      </c>
      <c r="O126" s="15">
        <v>3.45</v>
      </c>
      <c r="P126" s="15" t="s">
        <v>191</v>
      </c>
      <c r="Q126" s="15">
        <v>12</v>
      </c>
      <c r="R126" s="15">
        <v>41.4</v>
      </c>
      <c r="S126" s="15">
        <v>3.45</v>
      </c>
      <c r="T126" s="15" t="s">
        <v>72</v>
      </c>
      <c r="U126" s="15">
        <v>12</v>
      </c>
      <c r="V126" s="15">
        <v>41.4</v>
      </c>
      <c r="W126" s="15">
        <v>3.45</v>
      </c>
      <c r="X126" s="15">
        <v>3</v>
      </c>
      <c r="Y126" s="15">
        <v>3</v>
      </c>
      <c r="Z126" s="15">
        <v>10.35</v>
      </c>
      <c r="AA126" s="15" t="s">
        <v>907</v>
      </c>
      <c r="AB126" s="15">
        <v>3.45</v>
      </c>
      <c r="AC126" s="15">
        <v>41.4</v>
      </c>
      <c r="AD126" s="16"/>
      <c r="AE126" s="17"/>
      <c r="AF126" s="16">
        <v>3.45</v>
      </c>
      <c r="AG126" s="18">
        <v>41.4</v>
      </c>
      <c r="AH126" s="18" t="s">
        <v>174</v>
      </c>
      <c r="AI126" s="18" t="s">
        <v>381</v>
      </c>
      <c r="AJ126" s="18" t="s">
        <v>366</v>
      </c>
    </row>
    <row r="127" s="3" customFormat="1" ht="72" hidden="1" spans="1:36">
      <c r="A127" s="15">
        <f t="shared" si="1"/>
        <v>124</v>
      </c>
      <c r="B127" s="15" t="s">
        <v>908</v>
      </c>
      <c r="C127" s="15" t="s">
        <v>892</v>
      </c>
      <c r="D127" s="15" t="s">
        <v>213</v>
      </c>
      <c r="E127" s="15" t="s">
        <v>893</v>
      </c>
      <c r="F127" s="15" t="s">
        <v>909</v>
      </c>
      <c r="G127" s="15" t="s">
        <v>895</v>
      </c>
      <c r="H127" s="15">
        <v>90</v>
      </c>
      <c r="I127" s="15" t="s">
        <v>896</v>
      </c>
      <c r="J127" s="15" t="s">
        <v>897</v>
      </c>
      <c r="K127" s="15" t="s">
        <v>897</v>
      </c>
      <c r="L127" s="15" t="s">
        <v>108</v>
      </c>
      <c r="M127" s="15">
        <v>90</v>
      </c>
      <c r="N127" s="15">
        <v>310.5</v>
      </c>
      <c r="O127" s="15">
        <v>3.45</v>
      </c>
      <c r="P127" s="15" t="s">
        <v>191</v>
      </c>
      <c r="Q127" s="15">
        <v>90</v>
      </c>
      <c r="R127" s="15">
        <v>310.5</v>
      </c>
      <c r="S127" s="15">
        <v>3.45</v>
      </c>
      <c r="T127" s="15" t="s">
        <v>72</v>
      </c>
      <c r="U127" s="15">
        <v>90</v>
      </c>
      <c r="V127" s="15">
        <v>310.5</v>
      </c>
      <c r="W127" s="15">
        <v>3.45</v>
      </c>
      <c r="X127" s="15">
        <v>3</v>
      </c>
      <c r="Y127" s="15">
        <v>3</v>
      </c>
      <c r="Z127" s="15">
        <v>0</v>
      </c>
      <c r="AA127" s="15" t="s">
        <v>910</v>
      </c>
      <c r="AB127" s="15">
        <v>3.45</v>
      </c>
      <c r="AC127" s="15">
        <v>0</v>
      </c>
      <c r="AD127" s="16"/>
      <c r="AE127" s="17"/>
      <c r="AF127" s="16">
        <v>3.45</v>
      </c>
      <c r="AG127" s="18">
        <v>310.5</v>
      </c>
      <c r="AH127" s="18" t="s">
        <v>174</v>
      </c>
      <c r="AI127" s="18" t="s">
        <v>381</v>
      </c>
      <c r="AJ127" s="18" t="s">
        <v>366</v>
      </c>
    </row>
    <row r="128" s="3" customFormat="1" ht="72" hidden="1" spans="1:36">
      <c r="A128" s="15">
        <f t="shared" si="1"/>
        <v>125</v>
      </c>
      <c r="B128" s="15" t="s">
        <v>911</v>
      </c>
      <c r="C128" s="15" t="s">
        <v>892</v>
      </c>
      <c r="D128" s="15" t="s">
        <v>213</v>
      </c>
      <c r="E128" s="15" t="s">
        <v>893</v>
      </c>
      <c r="F128" s="15" t="s">
        <v>912</v>
      </c>
      <c r="G128" s="15" t="s">
        <v>895</v>
      </c>
      <c r="H128" s="15">
        <v>60</v>
      </c>
      <c r="I128" s="15" t="s">
        <v>896</v>
      </c>
      <c r="J128" s="15" t="s">
        <v>897</v>
      </c>
      <c r="K128" s="15" t="s">
        <v>897</v>
      </c>
      <c r="L128" s="15" t="s">
        <v>108</v>
      </c>
      <c r="M128" s="15">
        <v>60</v>
      </c>
      <c r="N128" s="15">
        <v>207</v>
      </c>
      <c r="O128" s="15">
        <v>3.45</v>
      </c>
      <c r="P128" s="15" t="s">
        <v>48</v>
      </c>
      <c r="Q128" s="15">
        <v>60</v>
      </c>
      <c r="R128" s="15">
        <v>207</v>
      </c>
      <c r="S128" s="15">
        <v>3.45</v>
      </c>
      <c r="T128" s="15" t="s">
        <v>191</v>
      </c>
      <c r="U128" s="15">
        <v>60</v>
      </c>
      <c r="V128" s="15">
        <v>207</v>
      </c>
      <c r="W128" s="15">
        <v>3.45</v>
      </c>
      <c r="X128" s="15">
        <v>3</v>
      </c>
      <c r="Y128" s="15">
        <v>3</v>
      </c>
      <c r="Z128" s="15">
        <v>10.35</v>
      </c>
      <c r="AA128" s="15" t="s">
        <v>913</v>
      </c>
      <c r="AB128" s="15">
        <v>3.45</v>
      </c>
      <c r="AC128" s="15">
        <v>207</v>
      </c>
      <c r="AD128" s="16"/>
      <c r="AE128" s="17"/>
      <c r="AF128" s="16">
        <v>3.45</v>
      </c>
      <c r="AG128" s="18">
        <v>207</v>
      </c>
      <c r="AH128" s="18" t="s">
        <v>174</v>
      </c>
      <c r="AI128" s="18" t="s">
        <v>381</v>
      </c>
      <c r="AJ128" s="18" t="s">
        <v>366</v>
      </c>
    </row>
    <row r="129" s="3" customFormat="1" ht="72" hidden="1" spans="1:36">
      <c r="A129" s="15">
        <f t="shared" si="1"/>
        <v>126</v>
      </c>
      <c r="B129" s="15" t="s">
        <v>914</v>
      </c>
      <c r="C129" s="15" t="s">
        <v>915</v>
      </c>
      <c r="D129" s="15" t="s">
        <v>112</v>
      </c>
      <c r="E129" s="15" t="s">
        <v>285</v>
      </c>
      <c r="F129" s="15" t="s">
        <v>286</v>
      </c>
      <c r="G129" s="15" t="s">
        <v>916</v>
      </c>
      <c r="H129" s="15">
        <v>9</v>
      </c>
      <c r="I129" s="15" t="s">
        <v>917</v>
      </c>
      <c r="J129" s="15" t="s">
        <v>918</v>
      </c>
      <c r="K129" s="15" t="s">
        <v>918</v>
      </c>
      <c r="L129" s="15" t="s">
        <v>108</v>
      </c>
      <c r="M129" s="15">
        <v>9</v>
      </c>
      <c r="N129" s="15">
        <v>29.25</v>
      </c>
      <c r="O129" s="15">
        <v>3.25</v>
      </c>
      <c r="P129" s="15" t="s">
        <v>48</v>
      </c>
      <c r="Q129" s="15">
        <v>9</v>
      </c>
      <c r="R129" s="15">
        <v>29.25</v>
      </c>
      <c r="S129" s="15">
        <v>3.25</v>
      </c>
      <c r="T129" s="15" t="s">
        <v>72</v>
      </c>
      <c r="U129" s="15">
        <v>9</v>
      </c>
      <c r="V129" s="15">
        <v>29.25</v>
      </c>
      <c r="W129" s="15">
        <v>3.25</v>
      </c>
      <c r="X129" s="15">
        <v>2</v>
      </c>
      <c r="Y129" s="15">
        <v>3</v>
      </c>
      <c r="Z129" s="15">
        <v>8.13</v>
      </c>
      <c r="AA129" s="15" t="s">
        <v>919</v>
      </c>
      <c r="AB129" s="15">
        <v>3.25</v>
      </c>
      <c r="AC129" s="15">
        <v>29.25</v>
      </c>
      <c r="AD129" s="16"/>
      <c r="AE129" s="17"/>
      <c r="AF129" s="16">
        <v>3.25</v>
      </c>
      <c r="AG129" s="18">
        <v>29.25</v>
      </c>
      <c r="AH129" s="18" t="s">
        <v>50</v>
      </c>
      <c r="AI129" s="18" t="s">
        <v>51</v>
      </c>
      <c r="AJ129" s="18" t="s">
        <v>52</v>
      </c>
    </row>
    <row r="130" s="3" customFormat="1" ht="72" hidden="1" spans="1:36">
      <c r="A130" s="15">
        <f t="shared" si="1"/>
        <v>127</v>
      </c>
      <c r="B130" s="15" t="s">
        <v>920</v>
      </c>
      <c r="C130" s="15" t="s">
        <v>921</v>
      </c>
      <c r="D130" s="15" t="s">
        <v>87</v>
      </c>
      <c r="E130" s="15" t="s">
        <v>922</v>
      </c>
      <c r="F130" s="15" t="s">
        <v>923</v>
      </c>
      <c r="G130" s="15" t="s">
        <v>924</v>
      </c>
      <c r="H130" s="15">
        <v>9</v>
      </c>
      <c r="I130" s="15" t="s">
        <v>925</v>
      </c>
      <c r="J130" s="15" t="s">
        <v>918</v>
      </c>
      <c r="K130" s="15" t="s">
        <v>918</v>
      </c>
      <c r="L130" s="15" t="s">
        <v>108</v>
      </c>
      <c r="M130" s="15">
        <v>9</v>
      </c>
      <c r="N130" s="15">
        <v>26.55</v>
      </c>
      <c r="O130" s="15">
        <v>2.95</v>
      </c>
      <c r="P130" s="15" t="s">
        <v>48</v>
      </c>
      <c r="Q130" s="15">
        <v>9</v>
      </c>
      <c r="R130" s="15">
        <v>26.55</v>
      </c>
      <c r="S130" s="15">
        <v>2.95</v>
      </c>
      <c r="T130" s="15" t="s">
        <v>72</v>
      </c>
      <c r="U130" s="15">
        <v>9</v>
      </c>
      <c r="V130" s="15">
        <v>26.55</v>
      </c>
      <c r="W130" s="15">
        <v>2.95</v>
      </c>
      <c r="X130" s="15">
        <v>2</v>
      </c>
      <c r="Y130" s="15">
        <v>3</v>
      </c>
      <c r="Z130" s="15">
        <v>7.38</v>
      </c>
      <c r="AA130" s="15" t="s">
        <v>926</v>
      </c>
      <c r="AB130" s="15">
        <v>2.95</v>
      </c>
      <c r="AC130" s="15">
        <v>26.55</v>
      </c>
      <c r="AD130" s="16"/>
      <c r="AE130" s="17"/>
      <c r="AF130" s="16">
        <v>2.95</v>
      </c>
      <c r="AG130" s="18">
        <v>26.55</v>
      </c>
      <c r="AH130" s="18" t="s">
        <v>50</v>
      </c>
      <c r="AI130" s="18" t="s">
        <v>51</v>
      </c>
      <c r="AJ130" s="18" t="s">
        <v>52</v>
      </c>
    </row>
    <row r="131" s="3" customFormat="1" ht="72" hidden="1" spans="1:36">
      <c r="A131" s="15">
        <f t="shared" si="1"/>
        <v>128</v>
      </c>
      <c r="B131" s="15" t="s">
        <v>927</v>
      </c>
      <c r="C131" s="15" t="s">
        <v>928</v>
      </c>
      <c r="D131" s="15" t="s">
        <v>87</v>
      </c>
      <c r="E131" s="15" t="s">
        <v>88</v>
      </c>
      <c r="F131" s="15" t="s">
        <v>929</v>
      </c>
      <c r="G131" s="15" t="s">
        <v>924</v>
      </c>
      <c r="H131" s="15">
        <v>7</v>
      </c>
      <c r="I131" s="15" t="s">
        <v>930</v>
      </c>
      <c r="J131" s="15" t="s">
        <v>931</v>
      </c>
      <c r="K131" s="15" t="s">
        <v>931</v>
      </c>
      <c r="L131" s="15" t="s">
        <v>108</v>
      </c>
      <c r="M131" s="15">
        <v>7</v>
      </c>
      <c r="N131" s="15">
        <v>16.38</v>
      </c>
      <c r="O131" s="15">
        <v>2.34</v>
      </c>
      <c r="P131" s="15" t="s">
        <v>133</v>
      </c>
      <c r="Q131" s="15">
        <v>7</v>
      </c>
      <c r="R131" s="15">
        <v>16.38</v>
      </c>
      <c r="S131" s="15">
        <v>2.34</v>
      </c>
      <c r="T131" s="15" t="s">
        <v>72</v>
      </c>
      <c r="U131" s="15">
        <v>7</v>
      </c>
      <c r="V131" s="15">
        <v>16.38</v>
      </c>
      <c r="W131" s="15">
        <v>2.34</v>
      </c>
      <c r="X131" s="15">
        <v>2</v>
      </c>
      <c r="Y131" s="15">
        <v>2</v>
      </c>
      <c r="Z131" s="15">
        <v>4.68</v>
      </c>
      <c r="AA131" s="15" t="s">
        <v>932</v>
      </c>
      <c r="AB131" s="15">
        <v>2.34</v>
      </c>
      <c r="AC131" s="15">
        <v>16.38</v>
      </c>
      <c r="AD131" s="16"/>
      <c r="AE131" s="17"/>
      <c r="AF131" s="16">
        <v>2.34</v>
      </c>
      <c r="AG131" s="18">
        <v>16.38</v>
      </c>
      <c r="AH131" s="18" t="s">
        <v>50</v>
      </c>
      <c r="AI131" s="18" t="s">
        <v>51</v>
      </c>
      <c r="AJ131" s="18" t="s">
        <v>52</v>
      </c>
    </row>
    <row r="132" s="3" customFormat="1" ht="72" hidden="1" spans="1:36">
      <c r="A132" s="15">
        <f t="shared" si="1"/>
        <v>129</v>
      </c>
      <c r="B132" s="15" t="s">
        <v>933</v>
      </c>
      <c r="C132" s="15" t="s">
        <v>928</v>
      </c>
      <c r="D132" s="15" t="s">
        <v>87</v>
      </c>
      <c r="E132" s="15" t="s">
        <v>88</v>
      </c>
      <c r="F132" s="15" t="s">
        <v>934</v>
      </c>
      <c r="G132" s="15" t="s">
        <v>924</v>
      </c>
      <c r="H132" s="15">
        <v>9</v>
      </c>
      <c r="I132" s="15" t="s">
        <v>930</v>
      </c>
      <c r="J132" s="15" t="s">
        <v>931</v>
      </c>
      <c r="K132" s="15" t="s">
        <v>931</v>
      </c>
      <c r="L132" s="15" t="s">
        <v>108</v>
      </c>
      <c r="M132" s="15">
        <v>9</v>
      </c>
      <c r="N132" s="15">
        <v>21.06</v>
      </c>
      <c r="O132" s="15">
        <v>2.34</v>
      </c>
      <c r="P132" s="15" t="s">
        <v>48</v>
      </c>
      <c r="Q132" s="15">
        <v>9</v>
      </c>
      <c r="R132" s="15">
        <v>21.06</v>
      </c>
      <c r="S132" s="15">
        <v>2.34</v>
      </c>
      <c r="T132" s="15" t="s">
        <v>72</v>
      </c>
      <c r="U132" s="15">
        <v>9</v>
      </c>
      <c r="V132" s="15">
        <v>21.06</v>
      </c>
      <c r="W132" s="15">
        <v>2.34</v>
      </c>
      <c r="X132" s="15">
        <v>2</v>
      </c>
      <c r="Y132" s="15">
        <v>2</v>
      </c>
      <c r="Z132" s="15">
        <v>4.68</v>
      </c>
      <c r="AA132" s="15" t="s">
        <v>935</v>
      </c>
      <c r="AB132" s="15">
        <v>2.34</v>
      </c>
      <c r="AC132" s="15">
        <v>21.06</v>
      </c>
      <c r="AD132" s="16"/>
      <c r="AE132" s="17"/>
      <c r="AF132" s="16">
        <v>2.34</v>
      </c>
      <c r="AG132" s="18">
        <v>21.06</v>
      </c>
      <c r="AH132" s="18" t="s">
        <v>50</v>
      </c>
      <c r="AI132" s="18" t="s">
        <v>51</v>
      </c>
      <c r="AJ132" s="18" t="s">
        <v>52</v>
      </c>
    </row>
    <row r="133" s="3" customFormat="1" ht="72" hidden="1" spans="1:36">
      <c r="A133" s="15">
        <f t="shared" ref="A133:A176" si="2">ROW()-3</f>
        <v>130</v>
      </c>
      <c r="B133" s="15" t="s">
        <v>936</v>
      </c>
      <c r="C133" s="15" t="s">
        <v>928</v>
      </c>
      <c r="D133" s="15" t="s">
        <v>87</v>
      </c>
      <c r="E133" s="15" t="s">
        <v>88</v>
      </c>
      <c r="F133" s="15" t="s">
        <v>937</v>
      </c>
      <c r="G133" s="15" t="s">
        <v>924</v>
      </c>
      <c r="H133" s="15">
        <v>12</v>
      </c>
      <c r="I133" s="15" t="s">
        <v>930</v>
      </c>
      <c r="J133" s="15" t="s">
        <v>931</v>
      </c>
      <c r="K133" s="15" t="s">
        <v>931</v>
      </c>
      <c r="L133" s="15" t="s">
        <v>108</v>
      </c>
      <c r="M133" s="15">
        <v>12</v>
      </c>
      <c r="N133" s="15">
        <v>28.08</v>
      </c>
      <c r="O133" s="15">
        <v>2.34</v>
      </c>
      <c r="P133" s="15" t="s">
        <v>48</v>
      </c>
      <c r="Q133" s="15">
        <v>12</v>
      </c>
      <c r="R133" s="15">
        <v>28.08</v>
      </c>
      <c r="S133" s="15">
        <v>2.34</v>
      </c>
      <c r="T133" s="15" t="s">
        <v>72</v>
      </c>
      <c r="U133" s="15">
        <v>12</v>
      </c>
      <c r="V133" s="15">
        <v>28.08</v>
      </c>
      <c r="W133" s="15">
        <v>2.34</v>
      </c>
      <c r="X133" s="15">
        <v>2</v>
      </c>
      <c r="Y133" s="15">
        <v>2</v>
      </c>
      <c r="Z133" s="15">
        <v>4.68</v>
      </c>
      <c r="AA133" s="15" t="s">
        <v>938</v>
      </c>
      <c r="AB133" s="15">
        <v>2.34</v>
      </c>
      <c r="AC133" s="15">
        <v>28.08</v>
      </c>
      <c r="AD133" s="16"/>
      <c r="AE133" s="17"/>
      <c r="AF133" s="16">
        <v>2.34</v>
      </c>
      <c r="AG133" s="18">
        <v>28.08</v>
      </c>
      <c r="AH133" s="18" t="s">
        <v>50</v>
      </c>
      <c r="AI133" s="18" t="s">
        <v>51</v>
      </c>
      <c r="AJ133" s="18" t="s">
        <v>52</v>
      </c>
    </row>
    <row r="134" s="3" customFormat="1" ht="72" hidden="1" spans="1:36">
      <c r="A134" s="15">
        <f t="shared" si="2"/>
        <v>131</v>
      </c>
      <c r="B134" s="15" t="s">
        <v>939</v>
      </c>
      <c r="C134" s="15" t="s">
        <v>928</v>
      </c>
      <c r="D134" s="15" t="s">
        <v>87</v>
      </c>
      <c r="E134" s="15" t="s">
        <v>88</v>
      </c>
      <c r="F134" s="15" t="s">
        <v>940</v>
      </c>
      <c r="G134" s="15" t="s">
        <v>924</v>
      </c>
      <c r="H134" s="15">
        <v>14</v>
      </c>
      <c r="I134" s="15" t="s">
        <v>930</v>
      </c>
      <c r="J134" s="15" t="s">
        <v>931</v>
      </c>
      <c r="K134" s="15" t="s">
        <v>931</v>
      </c>
      <c r="L134" s="15" t="s">
        <v>108</v>
      </c>
      <c r="M134" s="15">
        <v>14</v>
      </c>
      <c r="N134" s="15">
        <v>32.76</v>
      </c>
      <c r="O134" s="15">
        <v>2.34</v>
      </c>
      <c r="P134" s="15" t="s">
        <v>61</v>
      </c>
      <c r="Q134" s="15">
        <v>14</v>
      </c>
      <c r="R134" s="15">
        <v>32.76</v>
      </c>
      <c r="S134" s="15">
        <v>2.34</v>
      </c>
      <c r="T134" s="15" t="s">
        <v>48</v>
      </c>
      <c r="U134" s="15">
        <v>14</v>
      </c>
      <c r="V134" s="15">
        <v>32.76</v>
      </c>
      <c r="W134" s="15">
        <v>2.34</v>
      </c>
      <c r="X134" s="15">
        <v>2</v>
      </c>
      <c r="Y134" s="15">
        <v>2</v>
      </c>
      <c r="Z134" s="15">
        <v>4.68</v>
      </c>
      <c r="AA134" s="15" t="s">
        <v>941</v>
      </c>
      <c r="AB134" s="15">
        <v>2.34</v>
      </c>
      <c r="AC134" s="15">
        <v>32.76</v>
      </c>
      <c r="AD134" s="16"/>
      <c r="AE134" s="17"/>
      <c r="AF134" s="16">
        <v>2.34</v>
      </c>
      <c r="AG134" s="18">
        <v>32.76</v>
      </c>
      <c r="AH134" s="18" t="s">
        <v>50</v>
      </c>
      <c r="AI134" s="18" t="s">
        <v>51</v>
      </c>
      <c r="AJ134" s="18" t="s">
        <v>52</v>
      </c>
    </row>
    <row r="135" s="3" customFormat="1" ht="84" hidden="1" spans="1:36">
      <c r="A135" s="15">
        <f t="shared" si="2"/>
        <v>132</v>
      </c>
      <c r="B135" s="15" t="s">
        <v>942</v>
      </c>
      <c r="C135" s="15" t="s">
        <v>928</v>
      </c>
      <c r="D135" s="15" t="s">
        <v>87</v>
      </c>
      <c r="E135" s="15" t="s">
        <v>88</v>
      </c>
      <c r="F135" s="15" t="s">
        <v>943</v>
      </c>
      <c r="G135" s="15" t="s">
        <v>924</v>
      </c>
      <c r="H135" s="15">
        <v>5</v>
      </c>
      <c r="I135" s="15" t="s">
        <v>930</v>
      </c>
      <c r="J135" s="15" t="s">
        <v>931</v>
      </c>
      <c r="K135" s="15" t="s">
        <v>931</v>
      </c>
      <c r="L135" s="15" t="s">
        <v>108</v>
      </c>
      <c r="M135" s="15">
        <v>5</v>
      </c>
      <c r="N135" s="15">
        <v>11.7</v>
      </c>
      <c r="O135" s="15">
        <v>2.34</v>
      </c>
      <c r="P135" s="15" t="s">
        <v>61</v>
      </c>
      <c r="Q135" s="15">
        <v>5</v>
      </c>
      <c r="R135" s="15">
        <v>11.7</v>
      </c>
      <c r="S135" s="15">
        <v>2.34</v>
      </c>
      <c r="T135" s="15" t="s">
        <v>48</v>
      </c>
      <c r="U135" s="15">
        <v>5</v>
      </c>
      <c r="V135" s="15">
        <v>11.7</v>
      </c>
      <c r="W135" s="15">
        <v>2.34</v>
      </c>
      <c r="X135" s="15">
        <v>2</v>
      </c>
      <c r="Y135" s="15">
        <v>2</v>
      </c>
      <c r="Z135" s="15">
        <v>4.68</v>
      </c>
      <c r="AA135" s="15" t="s">
        <v>944</v>
      </c>
      <c r="AB135" s="15">
        <v>2.34</v>
      </c>
      <c r="AC135" s="15">
        <v>11.7</v>
      </c>
      <c r="AD135" s="16"/>
      <c r="AE135" s="17"/>
      <c r="AF135" s="16">
        <v>2.34</v>
      </c>
      <c r="AG135" s="18">
        <v>11.7</v>
      </c>
      <c r="AH135" s="18" t="s">
        <v>50</v>
      </c>
      <c r="AI135" s="18" t="s">
        <v>51</v>
      </c>
      <c r="AJ135" s="18" t="s">
        <v>52</v>
      </c>
    </row>
    <row r="136" s="3" customFormat="1" ht="72" hidden="1" spans="1:36">
      <c r="A136" s="15">
        <f t="shared" si="2"/>
        <v>133</v>
      </c>
      <c r="B136" s="15" t="s">
        <v>945</v>
      </c>
      <c r="C136" s="15" t="s">
        <v>946</v>
      </c>
      <c r="D136" s="15" t="s">
        <v>195</v>
      </c>
      <c r="E136" s="15" t="s">
        <v>632</v>
      </c>
      <c r="F136" s="15" t="s">
        <v>947</v>
      </c>
      <c r="G136" s="15" t="s">
        <v>207</v>
      </c>
      <c r="H136" s="15">
        <v>36</v>
      </c>
      <c r="I136" s="15" t="s">
        <v>948</v>
      </c>
      <c r="J136" s="15" t="s">
        <v>931</v>
      </c>
      <c r="K136" s="15" t="s">
        <v>931</v>
      </c>
      <c r="L136" s="15" t="s">
        <v>72</v>
      </c>
      <c r="M136" s="15">
        <v>36</v>
      </c>
      <c r="N136" s="15">
        <v>26.92</v>
      </c>
      <c r="O136" s="15">
        <v>0.8523</v>
      </c>
      <c r="P136" s="15" t="s">
        <v>61</v>
      </c>
      <c r="Q136" s="15">
        <v>36</v>
      </c>
      <c r="R136" s="15">
        <v>26.92</v>
      </c>
      <c r="S136" s="15">
        <v>0.8523</v>
      </c>
      <c r="T136" s="15" t="s">
        <v>48</v>
      </c>
      <c r="U136" s="15">
        <v>36</v>
      </c>
      <c r="V136" s="15">
        <v>26.92</v>
      </c>
      <c r="W136" s="15">
        <v>0.8523</v>
      </c>
      <c r="X136" s="15">
        <v>9</v>
      </c>
      <c r="Y136" s="15">
        <v>12</v>
      </c>
      <c r="Z136" s="15">
        <v>8.95</v>
      </c>
      <c r="AA136" s="15" t="s">
        <v>949</v>
      </c>
      <c r="AB136" s="15">
        <v>0.8523</v>
      </c>
      <c r="AC136" s="15">
        <v>26.92</v>
      </c>
      <c r="AD136" s="16"/>
      <c r="AE136" s="17"/>
      <c r="AF136" s="16">
        <v>0.8523</v>
      </c>
      <c r="AG136" s="18">
        <v>26.92</v>
      </c>
      <c r="AH136" s="18" t="s">
        <v>50</v>
      </c>
      <c r="AI136" s="18" t="s">
        <v>51</v>
      </c>
      <c r="AJ136" s="18" t="s">
        <v>52</v>
      </c>
    </row>
    <row r="137" s="3" customFormat="1" ht="72" spans="1:36">
      <c r="A137" s="15">
        <f t="shared" si="2"/>
        <v>134</v>
      </c>
      <c r="B137" s="15" t="s">
        <v>950</v>
      </c>
      <c r="C137" s="15" t="s">
        <v>951</v>
      </c>
      <c r="D137" s="15" t="s">
        <v>334</v>
      </c>
      <c r="E137" s="15" t="s">
        <v>952</v>
      </c>
      <c r="F137" s="15" t="s">
        <v>953</v>
      </c>
      <c r="G137" s="15" t="s">
        <v>954</v>
      </c>
      <c r="H137" s="15">
        <v>10</v>
      </c>
      <c r="I137" s="15" t="s">
        <v>955</v>
      </c>
      <c r="J137" s="15" t="s">
        <v>956</v>
      </c>
      <c r="K137" s="15" t="s">
        <v>956</v>
      </c>
      <c r="L137" s="15" t="s">
        <v>108</v>
      </c>
      <c r="M137" s="15">
        <v>10</v>
      </c>
      <c r="N137" s="15">
        <v>54</v>
      </c>
      <c r="O137" s="15">
        <v>5.4</v>
      </c>
      <c r="P137" s="15" t="s">
        <v>191</v>
      </c>
      <c r="Q137" s="15">
        <v>10</v>
      </c>
      <c r="R137" s="15">
        <v>54</v>
      </c>
      <c r="S137" s="15">
        <v>5.4</v>
      </c>
      <c r="T137" s="15" t="s">
        <v>242</v>
      </c>
      <c r="U137" s="15">
        <v>10</v>
      </c>
      <c r="V137" s="15">
        <v>54</v>
      </c>
      <c r="W137" s="15">
        <v>5.4</v>
      </c>
      <c r="X137" s="15">
        <v>2</v>
      </c>
      <c r="Y137" s="15">
        <v>2</v>
      </c>
      <c r="Z137" s="15">
        <v>10.8</v>
      </c>
      <c r="AA137" s="15" t="s">
        <v>957</v>
      </c>
      <c r="AB137" s="15">
        <v>5.4</v>
      </c>
      <c r="AC137" s="15">
        <v>54</v>
      </c>
      <c r="AD137" s="16"/>
      <c r="AE137" s="17"/>
      <c r="AF137" s="16">
        <v>5.4</v>
      </c>
      <c r="AG137" s="18">
        <v>54</v>
      </c>
      <c r="AH137" s="18" t="s">
        <v>50</v>
      </c>
      <c r="AI137" s="18" t="s">
        <v>51</v>
      </c>
      <c r="AJ137" s="18" t="s">
        <v>52</v>
      </c>
    </row>
    <row r="138" s="3" customFormat="1" ht="72" hidden="1" spans="1:36">
      <c r="A138" s="15">
        <f t="shared" si="2"/>
        <v>135</v>
      </c>
      <c r="B138" s="15" t="s">
        <v>958</v>
      </c>
      <c r="C138" s="15" t="s">
        <v>959</v>
      </c>
      <c r="D138" s="15" t="s">
        <v>146</v>
      </c>
      <c r="E138" s="15" t="s">
        <v>466</v>
      </c>
      <c r="F138" s="15" t="s">
        <v>536</v>
      </c>
      <c r="G138" s="15" t="s">
        <v>207</v>
      </c>
      <c r="H138" s="15">
        <v>24</v>
      </c>
      <c r="I138" s="15" t="s">
        <v>960</v>
      </c>
      <c r="J138" s="15" t="s">
        <v>961</v>
      </c>
      <c r="K138" s="15" t="s">
        <v>961</v>
      </c>
      <c r="L138" s="15" t="s">
        <v>62</v>
      </c>
      <c r="M138" s="15">
        <v>24</v>
      </c>
      <c r="N138" s="15">
        <v>6.6</v>
      </c>
      <c r="O138" s="15">
        <v>0.3088</v>
      </c>
      <c r="P138" s="15" t="s">
        <v>74</v>
      </c>
      <c r="Q138" s="15">
        <v>24</v>
      </c>
      <c r="R138" s="15">
        <v>6.6</v>
      </c>
      <c r="S138" s="15">
        <v>0.3088</v>
      </c>
      <c r="T138" s="15" t="s">
        <v>92</v>
      </c>
      <c r="U138" s="15">
        <v>24</v>
      </c>
      <c r="V138" s="15">
        <v>6.6</v>
      </c>
      <c r="W138" s="15">
        <v>0.3088</v>
      </c>
      <c r="X138" s="15">
        <v>8</v>
      </c>
      <c r="Y138" s="15">
        <v>8</v>
      </c>
      <c r="Z138" s="15">
        <v>2.47</v>
      </c>
      <c r="AA138" s="15" t="s">
        <v>962</v>
      </c>
      <c r="AB138" s="15">
        <v>0.3088</v>
      </c>
      <c r="AC138" s="15">
        <v>6.6</v>
      </c>
      <c r="AD138" s="16">
        <v>3.33333333333333</v>
      </c>
      <c r="AE138" s="17">
        <v>2.66666666666666</v>
      </c>
      <c r="AF138" s="16">
        <v>0.3088</v>
      </c>
      <c r="AG138" s="18">
        <v>6.6</v>
      </c>
      <c r="AH138" s="18" t="s">
        <v>174</v>
      </c>
      <c r="AI138" s="18" t="s">
        <v>51</v>
      </c>
      <c r="AJ138" s="18" t="s">
        <v>52</v>
      </c>
    </row>
    <row r="139" s="3" customFormat="1" ht="84" hidden="1" spans="1:36">
      <c r="A139" s="15">
        <f t="shared" si="2"/>
        <v>136</v>
      </c>
      <c r="B139" s="15" t="s">
        <v>963</v>
      </c>
      <c r="C139" s="15" t="s">
        <v>964</v>
      </c>
      <c r="D139" s="15" t="s">
        <v>213</v>
      </c>
      <c r="E139" s="15" t="s">
        <v>285</v>
      </c>
      <c r="F139" s="15" t="s">
        <v>965</v>
      </c>
      <c r="G139" s="15" t="s">
        <v>966</v>
      </c>
      <c r="H139" s="15">
        <v>30</v>
      </c>
      <c r="I139" s="15" t="s">
        <v>967</v>
      </c>
      <c r="J139" s="15" t="s">
        <v>968</v>
      </c>
      <c r="K139" s="15" t="s">
        <v>968</v>
      </c>
      <c r="L139" s="15" t="s">
        <v>61</v>
      </c>
      <c r="M139" s="15">
        <v>30</v>
      </c>
      <c r="N139" s="15">
        <v>294</v>
      </c>
      <c r="O139" s="15">
        <v>9.8</v>
      </c>
      <c r="P139" s="15" t="s">
        <v>62</v>
      </c>
      <c r="Q139" s="15">
        <v>30</v>
      </c>
      <c r="R139" s="15">
        <v>294</v>
      </c>
      <c r="S139" s="15">
        <v>9.8</v>
      </c>
      <c r="T139" s="15" t="s">
        <v>63</v>
      </c>
      <c r="U139" s="15">
        <v>30</v>
      </c>
      <c r="V139" s="15">
        <v>294</v>
      </c>
      <c r="W139" s="15">
        <v>9.8</v>
      </c>
      <c r="X139" s="15">
        <v>2</v>
      </c>
      <c r="Y139" s="15">
        <v>2</v>
      </c>
      <c r="Z139" s="15">
        <v>19.6</v>
      </c>
      <c r="AA139" s="15" t="s">
        <v>969</v>
      </c>
      <c r="AB139" s="15">
        <v>9.8</v>
      </c>
      <c r="AC139" s="15">
        <v>294</v>
      </c>
      <c r="AD139" s="16"/>
      <c r="AE139" s="17"/>
      <c r="AF139" s="16">
        <v>9.8</v>
      </c>
      <c r="AG139" s="18">
        <v>294</v>
      </c>
      <c r="AH139" s="18" t="s">
        <v>153</v>
      </c>
      <c r="AI139" s="18" t="s">
        <v>51</v>
      </c>
      <c r="AJ139" s="18" t="s">
        <v>52</v>
      </c>
    </row>
    <row r="140" s="3" customFormat="1" ht="72" hidden="1" spans="1:36">
      <c r="A140" s="15">
        <f t="shared" si="2"/>
        <v>137</v>
      </c>
      <c r="B140" s="15" t="s">
        <v>970</v>
      </c>
      <c r="C140" s="15" t="s">
        <v>971</v>
      </c>
      <c r="D140" s="15" t="s">
        <v>87</v>
      </c>
      <c r="E140" s="15" t="s">
        <v>885</v>
      </c>
      <c r="F140" s="15" t="s">
        <v>886</v>
      </c>
      <c r="G140" s="15" t="s">
        <v>972</v>
      </c>
      <c r="H140" s="15">
        <v>10</v>
      </c>
      <c r="I140" s="15" t="s">
        <v>973</v>
      </c>
      <c r="J140" s="15" t="s">
        <v>974</v>
      </c>
      <c r="K140" s="15" t="s">
        <v>975</v>
      </c>
      <c r="L140" s="15" t="s">
        <v>92</v>
      </c>
      <c r="M140" s="15">
        <v>10</v>
      </c>
      <c r="N140" s="15">
        <v>296</v>
      </c>
      <c r="O140" s="15">
        <v>29.6</v>
      </c>
      <c r="P140" s="15" t="s">
        <v>46</v>
      </c>
      <c r="Q140" s="15">
        <v>10</v>
      </c>
      <c r="R140" s="15">
        <v>296</v>
      </c>
      <c r="S140" s="15">
        <v>29.6</v>
      </c>
      <c r="T140" s="15" t="s">
        <v>133</v>
      </c>
      <c r="U140" s="15">
        <v>10</v>
      </c>
      <c r="V140" s="15">
        <v>296</v>
      </c>
      <c r="W140" s="15">
        <v>29.6</v>
      </c>
      <c r="X140" s="15">
        <v>2</v>
      </c>
      <c r="Y140" s="15">
        <v>2</v>
      </c>
      <c r="Z140" s="15">
        <v>59.2</v>
      </c>
      <c r="AA140" s="15" t="s">
        <v>976</v>
      </c>
      <c r="AB140" s="15">
        <v>29.6</v>
      </c>
      <c r="AC140" s="15">
        <v>296</v>
      </c>
      <c r="AD140" s="16"/>
      <c r="AE140" s="17"/>
      <c r="AF140" s="16">
        <v>29.6</v>
      </c>
      <c r="AG140" s="18">
        <v>296</v>
      </c>
      <c r="AH140" s="18" t="s">
        <v>50</v>
      </c>
      <c r="AI140" s="18" t="s">
        <v>51</v>
      </c>
      <c r="AJ140" s="18" t="s">
        <v>52</v>
      </c>
    </row>
    <row r="141" s="3" customFormat="1" ht="84" hidden="1" spans="1:36">
      <c r="A141" s="15">
        <f t="shared" si="2"/>
        <v>138</v>
      </c>
      <c r="B141" s="15" t="s">
        <v>977</v>
      </c>
      <c r="C141" s="15" t="s">
        <v>978</v>
      </c>
      <c r="D141" s="15" t="s">
        <v>621</v>
      </c>
      <c r="E141" s="15" t="s">
        <v>979</v>
      </c>
      <c r="F141" s="15" t="s">
        <v>980</v>
      </c>
      <c r="G141" s="15" t="s">
        <v>981</v>
      </c>
      <c r="H141" s="15">
        <v>40</v>
      </c>
      <c r="I141" s="15" t="s">
        <v>982</v>
      </c>
      <c r="J141" s="15" t="s">
        <v>968</v>
      </c>
      <c r="K141" s="15" t="s">
        <v>968</v>
      </c>
      <c r="L141" s="15" t="s">
        <v>72</v>
      </c>
      <c r="M141" s="15">
        <v>40</v>
      </c>
      <c r="N141" s="15">
        <v>236.8</v>
      </c>
      <c r="O141" s="15">
        <v>5.92</v>
      </c>
      <c r="P141" s="15" t="s">
        <v>48</v>
      </c>
      <c r="Q141" s="15">
        <v>40</v>
      </c>
      <c r="R141" s="15">
        <v>236.8</v>
      </c>
      <c r="S141" s="15">
        <v>5.92</v>
      </c>
      <c r="T141" s="15" t="s">
        <v>191</v>
      </c>
      <c r="U141" s="15">
        <v>40</v>
      </c>
      <c r="V141" s="15">
        <v>236.8</v>
      </c>
      <c r="W141" s="15">
        <v>5.92</v>
      </c>
      <c r="X141" s="15">
        <v>2</v>
      </c>
      <c r="Y141" s="15">
        <v>2</v>
      </c>
      <c r="Z141" s="15">
        <v>11.84</v>
      </c>
      <c r="AA141" s="15" t="s">
        <v>983</v>
      </c>
      <c r="AB141" s="15">
        <v>5.92</v>
      </c>
      <c r="AC141" s="15">
        <v>236.8</v>
      </c>
      <c r="AD141" s="16"/>
      <c r="AE141" s="17"/>
      <c r="AF141" s="16">
        <v>5.92</v>
      </c>
      <c r="AG141" s="18">
        <v>236.8</v>
      </c>
      <c r="AH141" s="18" t="s">
        <v>153</v>
      </c>
      <c r="AI141" s="18" t="s">
        <v>51</v>
      </c>
      <c r="AJ141" s="18" t="s">
        <v>52</v>
      </c>
    </row>
    <row r="142" s="3" customFormat="1" ht="72" hidden="1" spans="1:36">
      <c r="A142" s="15">
        <f t="shared" si="2"/>
        <v>139</v>
      </c>
      <c r="B142" s="15" t="s">
        <v>984</v>
      </c>
      <c r="C142" s="15" t="s">
        <v>985</v>
      </c>
      <c r="D142" s="15" t="s">
        <v>156</v>
      </c>
      <c r="E142" s="15" t="s">
        <v>157</v>
      </c>
      <c r="F142" s="15" t="s">
        <v>158</v>
      </c>
      <c r="G142" s="15" t="s">
        <v>986</v>
      </c>
      <c r="H142" s="15">
        <v>480</v>
      </c>
      <c r="I142" s="15" t="s">
        <v>987</v>
      </c>
      <c r="J142" s="15" t="s">
        <v>988</v>
      </c>
      <c r="K142" s="15" t="s">
        <v>988</v>
      </c>
      <c r="L142" s="15" t="s">
        <v>242</v>
      </c>
      <c r="M142" s="15">
        <v>480</v>
      </c>
      <c r="N142" s="15">
        <v>48</v>
      </c>
      <c r="O142" s="15">
        <v>0.1</v>
      </c>
      <c r="P142" s="15" t="s">
        <v>628</v>
      </c>
      <c r="Q142" s="15">
        <v>480</v>
      </c>
      <c r="R142" s="15">
        <v>48</v>
      </c>
      <c r="S142" s="15">
        <v>0.1</v>
      </c>
      <c r="T142" s="15" t="s">
        <v>191</v>
      </c>
      <c r="U142" s="15">
        <v>480</v>
      </c>
      <c r="V142" s="15">
        <v>48</v>
      </c>
      <c r="W142" s="15">
        <v>0.1</v>
      </c>
      <c r="X142" s="15">
        <v>24</v>
      </c>
      <c r="Y142" s="15">
        <v>24</v>
      </c>
      <c r="Z142" s="15">
        <v>2.4</v>
      </c>
      <c r="AA142" s="15" t="s">
        <v>989</v>
      </c>
      <c r="AB142" s="15">
        <v>0.1</v>
      </c>
      <c r="AC142" s="15">
        <v>48</v>
      </c>
      <c r="AD142" s="16">
        <v>14.3966666666667</v>
      </c>
      <c r="AE142" s="17">
        <v>11.5173333333334</v>
      </c>
      <c r="AF142" s="16">
        <v>0.1</v>
      </c>
      <c r="AG142" s="18">
        <v>48</v>
      </c>
      <c r="AH142" s="18" t="s">
        <v>50</v>
      </c>
      <c r="AI142" s="18" t="s">
        <v>51</v>
      </c>
      <c r="AJ142" s="18" t="s">
        <v>52</v>
      </c>
    </row>
    <row r="143" s="3" customFormat="1" ht="72" hidden="1" spans="1:36">
      <c r="A143" s="15">
        <f t="shared" si="2"/>
        <v>140</v>
      </c>
      <c r="B143" s="15" t="s">
        <v>990</v>
      </c>
      <c r="C143" s="15" t="s">
        <v>991</v>
      </c>
      <c r="D143" s="15" t="s">
        <v>992</v>
      </c>
      <c r="E143" s="15" t="s">
        <v>157</v>
      </c>
      <c r="F143" s="15" t="s">
        <v>158</v>
      </c>
      <c r="G143" s="15" t="s">
        <v>986</v>
      </c>
      <c r="H143" s="15">
        <v>480</v>
      </c>
      <c r="I143" s="15" t="s">
        <v>993</v>
      </c>
      <c r="J143" s="15" t="s">
        <v>988</v>
      </c>
      <c r="K143" s="15" t="s">
        <v>988</v>
      </c>
      <c r="L143" s="15" t="s">
        <v>108</v>
      </c>
      <c r="M143" s="15">
        <v>480</v>
      </c>
      <c r="N143" s="15">
        <v>68</v>
      </c>
      <c r="O143" s="15">
        <v>0.1417</v>
      </c>
      <c r="P143" s="15" t="s">
        <v>242</v>
      </c>
      <c r="Q143" s="15">
        <v>480</v>
      </c>
      <c r="R143" s="15">
        <v>68</v>
      </c>
      <c r="S143" s="15">
        <v>0.1417</v>
      </c>
      <c r="T143" s="15" t="s">
        <v>72</v>
      </c>
      <c r="U143" s="15">
        <v>480</v>
      </c>
      <c r="V143" s="15">
        <v>68</v>
      </c>
      <c r="W143" s="15">
        <v>0.1417</v>
      </c>
      <c r="X143" s="15">
        <v>24</v>
      </c>
      <c r="Y143" s="15">
        <v>30</v>
      </c>
      <c r="Z143" s="15">
        <v>3.83</v>
      </c>
      <c r="AA143" s="15" t="s">
        <v>994</v>
      </c>
      <c r="AB143" s="15">
        <v>0.1417</v>
      </c>
      <c r="AC143" s="15">
        <v>68.02</v>
      </c>
      <c r="AD143" s="16">
        <v>3.912</v>
      </c>
      <c r="AE143" s="17">
        <v>3.1296</v>
      </c>
      <c r="AF143" s="16">
        <v>0.1159</v>
      </c>
      <c r="AG143" s="18">
        <v>55.63</v>
      </c>
      <c r="AH143" s="18" t="s">
        <v>50</v>
      </c>
      <c r="AI143" s="18" t="s">
        <v>51</v>
      </c>
      <c r="AJ143" s="18" t="s">
        <v>52</v>
      </c>
    </row>
    <row r="144" s="3" customFormat="1" ht="72" hidden="1" spans="1:36">
      <c r="A144" s="15">
        <f t="shared" si="2"/>
        <v>141</v>
      </c>
      <c r="B144" s="15" t="s">
        <v>995</v>
      </c>
      <c r="C144" s="15" t="s">
        <v>996</v>
      </c>
      <c r="D144" s="15" t="s">
        <v>55</v>
      </c>
      <c r="E144" s="15" t="s">
        <v>56</v>
      </c>
      <c r="F144" s="15" t="s">
        <v>57</v>
      </c>
      <c r="G144" s="15" t="s">
        <v>997</v>
      </c>
      <c r="H144" s="15">
        <v>1</v>
      </c>
      <c r="I144" s="15" t="s">
        <v>998</v>
      </c>
      <c r="J144" s="15" t="s">
        <v>999</v>
      </c>
      <c r="K144" s="15" t="s">
        <v>1000</v>
      </c>
      <c r="L144" s="15" t="s">
        <v>133</v>
      </c>
      <c r="M144" s="15">
        <v>1</v>
      </c>
      <c r="N144" s="15">
        <v>98</v>
      </c>
      <c r="O144" s="15">
        <v>98</v>
      </c>
      <c r="P144" s="15" t="s">
        <v>48</v>
      </c>
      <c r="Q144" s="15">
        <v>1</v>
      </c>
      <c r="R144" s="15">
        <v>98</v>
      </c>
      <c r="S144" s="15">
        <v>98</v>
      </c>
      <c r="T144" s="15" t="s">
        <v>46</v>
      </c>
      <c r="U144" s="15">
        <v>1</v>
      </c>
      <c r="V144" s="15">
        <v>98</v>
      </c>
      <c r="W144" s="15">
        <v>98</v>
      </c>
      <c r="X144" s="15">
        <v>0.05</v>
      </c>
      <c r="Y144" s="15">
        <v>0.1</v>
      </c>
      <c r="Z144" s="15">
        <v>7.35</v>
      </c>
      <c r="AA144" s="15" t="s">
        <v>1001</v>
      </c>
      <c r="AB144" s="15">
        <v>98</v>
      </c>
      <c r="AC144" s="15">
        <v>98</v>
      </c>
      <c r="AD144" s="16"/>
      <c r="AE144" s="17"/>
      <c r="AF144" s="16">
        <v>98</v>
      </c>
      <c r="AG144" s="18">
        <v>98</v>
      </c>
      <c r="AH144" s="18" t="s">
        <v>50</v>
      </c>
      <c r="AI144" s="18" t="s">
        <v>51</v>
      </c>
      <c r="AJ144" s="18" t="s">
        <v>52</v>
      </c>
    </row>
    <row r="145" s="3" customFormat="1" ht="72" hidden="1" spans="1:36">
      <c r="A145" s="15">
        <f t="shared" si="2"/>
        <v>142</v>
      </c>
      <c r="B145" s="15" t="s">
        <v>1002</v>
      </c>
      <c r="C145" s="15" t="s">
        <v>875</v>
      </c>
      <c r="D145" s="15" t="s">
        <v>87</v>
      </c>
      <c r="E145" s="15" t="s">
        <v>1003</v>
      </c>
      <c r="F145" s="15" t="s">
        <v>1004</v>
      </c>
      <c r="G145" s="15" t="s">
        <v>1005</v>
      </c>
      <c r="H145" s="15">
        <v>10</v>
      </c>
      <c r="I145" s="15" t="s">
        <v>1006</v>
      </c>
      <c r="J145" s="15" t="s">
        <v>1007</v>
      </c>
      <c r="K145" s="15" t="s">
        <v>1007</v>
      </c>
      <c r="L145" s="15" t="s">
        <v>108</v>
      </c>
      <c r="M145" s="15">
        <v>10</v>
      </c>
      <c r="N145" s="15">
        <v>28.73</v>
      </c>
      <c r="O145" s="15">
        <v>2.873</v>
      </c>
      <c r="P145" s="15" t="s">
        <v>72</v>
      </c>
      <c r="Q145" s="15">
        <v>10</v>
      </c>
      <c r="R145" s="15">
        <v>28.9</v>
      </c>
      <c r="S145" s="15">
        <v>2.89</v>
      </c>
      <c r="T145" s="15" t="s">
        <v>92</v>
      </c>
      <c r="U145" s="15">
        <v>10</v>
      </c>
      <c r="V145" s="15">
        <v>28.9</v>
      </c>
      <c r="W145" s="15">
        <v>2.89</v>
      </c>
      <c r="X145" s="15">
        <v>3</v>
      </c>
      <c r="Y145" s="15">
        <v>6</v>
      </c>
      <c r="Z145" s="15">
        <v>12.93</v>
      </c>
      <c r="AA145" s="15" t="s">
        <v>1008</v>
      </c>
      <c r="AB145" s="15">
        <v>2.873</v>
      </c>
      <c r="AC145" s="15">
        <v>28.73</v>
      </c>
      <c r="AD145" s="16">
        <v>25.92</v>
      </c>
      <c r="AE145" s="17">
        <v>20.736</v>
      </c>
      <c r="AF145" s="16">
        <v>2.873</v>
      </c>
      <c r="AG145" s="18">
        <v>28.73</v>
      </c>
      <c r="AH145" s="18" t="s">
        <v>153</v>
      </c>
      <c r="AI145" s="18" t="s">
        <v>51</v>
      </c>
      <c r="AJ145" s="18" t="s">
        <v>52</v>
      </c>
    </row>
    <row r="146" s="3" customFormat="1" ht="72" hidden="1" spans="1:36">
      <c r="A146" s="15">
        <f t="shared" si="2"/>
        <v>143</v>
      </c>
      <c r="B146" s="15" t="s">
        <v>1009</v>
      </c>
      <c r="C146" s="15" t="s">
        <v>1010</v>
      </c>
      <c r="D146" s="15" t="s">
        <v>87</v>
      </c>
      <c r="E146" s="15" t="s">
        <v>1011</v>
      </c>
      <c r="F146" s="15" t="s">
        <v>1012</v>
      </c>
      <c r="G146" s="15" t="s">
        <v>1013</v>
      </c>
      <c r="H146" s="15">
        <v>8</v>
      </c>
      <c r="I146" s="15" t="s">
        <v>1014</v>
      </c>
      <c r="J146" s="15" t="s">
        <v>1015</v>
      </c>
      <c r="K146" s="15" t="s">
        <v>1015</v>
      </c>
      <c r="L146" s="15" t="s">
        <v>108</v>
      </c>
      <c r="M146" s="15">
        <v>8</v>
      </c>
      <c r="N146" s="15">
        <v>238</v>
      </c>
      <c r="O146" s="15">
        <v>29.75</v>
      </c>
      <c r="P146" s="15" t="s">
        <v>74</v>
      </c>
      <c r="Q146" s="15">
        <v>8</v>
      </c>
      <c r="R146" s="15">
        <v>238</v>
      </c>
      <c r="S146" s="15">
        <v>29.75</v>
      </c>
      <c r="T146" s="15" t="s">
        <v>242</v>
      </c>
      <c r="U146" s="15">
        <v>8</v>
      </c>
      <c r="V146" s="15">
        <v>238</v>
      </c>
      <c r="W146" s="15">
        <v>29.75</v>
      </c>
      <c r="X146" s="15">
        <v>2</v>
      </c>
      <c r="Y146" s="15">
        <v>2</v>
      </c>
      <c r="Z146" s="15">
        <v>59.5</v>
      </c>
      <c r="AA146" s="15" t="s">
        <v>1016</v>
      </c>
      <c r="AB146" s="15">
        <v>29.75</v>
      </c>
      <c r="AC146" s="15">
        <v>238</v>
      </c>
      <c r="AD146" s="16">
        <v>8.064</v>
      </c>
      <c r="AE146" s="17">
        <v>6.4512</v>
      </c>
      <c r="AF146" s="16">
        <v>3.2256</v>
      </c>
      <c r="AG146" s="18">
        <v>25.8</v>
      </c>
      <c r="AH146" s="18" t="s">
        <v>50</v>
      </c>
      <c r="AI146" s="18" t="s">
        <v>51</v>
      </c>
      <c r="AJ146" s="18" t="s">
        <v>52</v>
      </c>
    </row>
    <row r="147" s="3" customFormat="1" ht="72" hidden="1" spans="1:36">
      <c r="A147" s="15">
        <f t="shared" si="2"/>
        <v>144</v>
      </c>
      <c r="B147" s="15" t="s">
        <v>1017</v>
      </c>
      <c r="C147" s="15" t="s">
        <v>1018</v>
      </c>
      <c r="D147" s="15" t="s">
        <v>195</v>
      </c>
      <c r="E147" s="15" t="s">
        <v>205</v>
      </c>
      <c r="F147" s="15" t="s">
        <v>1019</v>
      </c>
      <c r="G147" s="15" t="s">
        <v>811</v>
      </c>
      <c r="H147" s="15">
        <v>36</v>
      </c>
      <c r="I147" s="15" t="s">
        <v>1020</v>
      </c>
      <c r="J147" s="15" t="s">
        <v>1021</v>
      </c>
      <c r="K147" s="15" t="s">
        <v>1021</v>
      </c>
      <c r="L147" s="15" t="s">
        <v>74</v>
      </c>
      <c r="M147" s="15">
        <v>36</v>
      </c>
      <c r="N147" s="15">
        <v>108</v>
      </c>
      <c r="O147" s="15">
        <v>3.4195</v>
      </c>
      <c r="P147" s="15" t="s">
        <v>133</v>
      </c>
      <c r="Q147" s="15">
        <v>36</v>
      </c>
      <c r="R147" s="15">
        <v>108</v>
      </c>
      <c r="S147" s="15">
        <v>3.4195</v>
      </c>
      <c r="T147" s="15" t="s">
        <v>191</v>
      </c>
      <c r="U147" s="15">
        <v>36</v>
      </c>
      <c r="V147" s="15">
        <v>108</v>
      </c>
      <c r="W147" s="15">
        <v>3.4195</v>
      </c>
      <c r="X147" s="15">
        <v>12</v>
      </c>
      <c r="Y147" s="15">
        <v>12</v>
      </c>
      <c r="Z147" s="15">
        <v>41.03</v>
      </c>
      <c r="AA147" s="15" t="s">
        <v>1022</v>
      </c>
      <c r="AB147" s="15">
        <v>3.4195</v>
      </c>
      <c r="AC147" s="15">
        <v>108</v>
      </c>
      <c r="AD147" s="16"/>
      <c r="AE147" s="17"/>
      <c r="AF147" s="16">
        <v>3.4195</v>
      </c>
      <c r="AG147" s="18">
        <v>108</v>
      </c>
      <c r="AH147" s="18" t="s">
        <v>50</v>
      </c>
      <c r="AI147" s="18" t="s">
        <v>51</v>
      </c>
      <c r="AJ147" s="18" t="s">
        <v>52</v>
      </c>
    </row>
    <row r="148" s="3" customFormat="1" ht="72" hidden="1" spans="1:36">
      <c r="A148" s="15">
        <f t="shared" si="2"/>
        <v>145</v>
      </c>
      <c r="B148" s="15" t="s">
        <v>1023</v>
      </c>
      <c r="C148" s="15" t="s">
        <v>1024</v>
      </c>
      <c r="D148" s="15" t="s">
        <v>195</v>
      </c>
      <c r="E148" s="15" t="s">
        <v>384</v>
      </c>
      <c r="F148" s="15" t="s">
        <v>1025</v>
      </c>
      <c r="G148" s="15" t="s">
        <v>140</v>
      </c>
      <c r="H148" s="15">
        <v>36</v>
      </c>
      <c r="I148" s="15" t="s">
        <v>1026</v>
      </c>
      <c r="J148" s="15" t="s">
        <v>1027</v>
      </c>
      <c r="K148" s="15" t="s">
        <v>1027</v>
      </c>
      <c r="L148" s="15" t="s">
        <v>92</v>
      </c>
      <c r="M148" s="15">
        <v>36</v>
      </c>
      <c r="N148" s="15">
        <v>128</v>
      </c>
      <c r="O148" s="15">
        <v>4.0528</v>
      </c>
      <c r="P148" s="15" t="s">
        <v>191</v>
      </c>
      <c r="Q148" s="15">
        <v>36</v>
      </c>
      <c r="R148" s="15">
        <v>128</v>
      </c>
      <c r="S148" s="15">
        <v>4.0528</v>
      </c>
      <c r="T148" s="15" t="s">
        <v>74</v>
      </c>
      <c r="U148" s="15">
        <v>36</v>
      </c>
      <c r="V148" s="15">
        <v>128</v>
      </c>
      <c r="W148" s="15">
        <v>4.0528</v>
      </c>
      <c r="X148" s="15">
        <v>12</v>
      </c>
      <c r="Y148" s="15">
        <v>18</v>
      </c>
      <c r="Z148" s="15">
        <v>60.79</v>
      </c>
      <c r="AA148" s="15" t="s">
        <v>1028</v>
      </c>
      <c r="AB148" s="15">
        <v>4.0528</v>
      </c>
      <c r="AC148" s="15">
        <v>128</v>
      </c>
      <c r="AD148" s="16"/>
      <c r="AE148" s="17"/>
      <c r="AF148" s="16">
        <v>4.0528</v>
      </c>
      <c r="AG148" s="18">
        <v>128</v>
      </c>
      <c r="AH148" s="18" t="s">
        <v>50</v>
      </c>
      <c r="AI148" s="18" t="s">
        <v>51</v>
      </c>
      <c r="AJ148" s="18" t="s">
        <v>52</v>
      </c>
    </row>
    <row r="149" s="3" customFormat="1" ht="72" hidden="1" spans="1:36">
      <c r="A149" s="15">
        <f t="shared" si="2"/>
        <v>146</v>
      </c>
      <c r="B149" s="15" t="s">
        <v>1029</v>
      </c>
      <c r="C149" s="15" t="s">
        <v>1030</v>
      </c>
      <c r="D149" s="15" t="s">
        <v>334</v>
      </c>
      <c r="E149" s="15" t="s">
        <v>455</v>
      </c>
      <c r="F149" s="15" t="s">
        <v>456</v>
      </c>
      <c r="G149" s="15" t="s">
        <v>1013</v>
      </c>
      <c r="H149" s="15">
        <v>9</v>
      </c>
      <c r="I149" s="15" t="s">
        <v>1031</v>
      </c>
      <c r="J149" s="15" t="s">
        <v>1032</v>
      </c>
      <c r="K149" s="15" t="s">
        <v>1032</v>
      </c>
      <c r="L149" s="15" t="s">
        <v>133</v>
      </c>
      <c r="M149" s="15">
        <v>9</v>
      </c>
      <c r="N149" s="15">
        <v>231.3</v>
      </c>
      <c r="O149" s="15">
        <v>25.7</v>
      </c>
      <c r="P149" s="15" t="s">
        <v>172</v>
      </c>
      <c r="Q149" s="15">
        <v>9</v>
      </c>
      <c r="R149" s="15">
        <v>231.3</v>
      </c>
      <c r="S149" s="15">
        <v>25.7</v>
      </c>
      <c r="T149" s="15" t="s">
        <v>48</v>
      </c>
      <c r="U149" s="15">
        <v>9</v>
      </c>
      <c r="V149" s="15">
        <v>231.3</v>
      </c>
      <c r="W149" s="15">
        <v>25.7</v>
      </c>
      <c r="X149" s="15">
        <v>3</v>
      </c>
      <c r="Y149" s="15">
        <v>3</v>
      </c>
      <c r="Z149" s="15">
        <v>77.1</v>
      </c>
      <c r="AA149" s="15" t="s">
        <v>1033</v>
      </c>
      <c r="AB149" s="15">
        <v>25.7</v>
      </c>
      <c r="AC149" s="15">
        <v>231.3</v>
      </c>
      <c r="AD149" s="16"/>
      <c r="AE149" s="17"/>
      <c r="AF149" s="16">
        <v>25.7</v>
      </c>
      <c r="AG149" s="18">
        <v>231.3</v>
      </c>
      <c r="AH149" s="18" t="s">
        <v>50</v>
      </c>
      <c r="AI149" s="18" t="s">
        <v>51</v>
      </c>
      <c r="AJ149" s="18" t="s">
        <v>52</v>
      </c>
    </row>
    <row r="150" s="3" customFormat="1" ht="84" hidden="1" spans="1:36">
      <c r="A150" s="15">
        <f t="shared" si="2"/>
        <v>147</v>
      </c>
      <c r="B150" s="15" t="s">
        <v>1034</v>
      </c>
      <c r="C150" s="15" t="s">
        <v>1035</v>
      </c>
      <c r="D150" s="15" t="s">
        <v>213</v>
      </c>
      <c r="E150" s="15" t="s">
        <v>1036</v>
      </c>
      <c r="F150" s="15" t="s">
        <v>1037</v>
      </c>
      <c r="G150" s="15" t="s">
        <v>966</v>
      </c>
      <c r="H150" s="15">
        <v>6</v>
      </c>
      <c r="I150" s="15" t="s">
        <v>1038</v>
      </c>
      <c r="J150" s="15" t="s">
        <v>968</v>
      </c>
      <c r="K150" s="15" t="s">
        <v>968</v>
      </c>
      <c r="L150" s="15" t="s">
        <v>62</v>
      </c>
      <c r="M150" s="15">
        <v>6</v>
      </c>
      <c r="N150" s="15">
        <v>90.38</v>
      </c>
      <c r="O150" s="15">
        <v>15.0633</v>
      </c>
      <c r="P150" s="15" t="s">
        <v>172</v>
      </c>
      <c r="Q150" s="15">
        <v>6</v>
      </c>
      <c r="R150" s="15">
        <v>119.25</v>
      </c>
      <c r="S150" s="15">
        <v>19.875</v>
      </c>
      <c r="T150" s="15" t="s">
        <v>133</v>
      </c>
      <c r="U150" s="15">
        <v>6</v>
      </c>
      <c r="V150" s="15">
        <v>119.25</v>
      </c>
      <c r="W150" s="15">
        <v>19.875</v>
      </c>
      <c r="X150" s="15">
        <v>3</v>
      </c>
      <c r="Y150" s="15">
        <v>3.6</v>
      </c>
      <c r="Z150" s="15">
        <v>49.71</v>
      </c>
      <c r="AA150" s="15" t="s">
        <v>1039</v>
      </c>
      <c r="AB150" s="15">
        <v>15.0625</v>
      </c>
      <c r="AC150" s="15">
        <v>90.38</v>
      </c>
      <c r="AD150" s="16"/>
      <c r="AE150" s="17"/>
      <c r="AF150" s="16">
        <v>15.0625</v>
      </c>
      <c r="AG150" s="18">
        <v>90.38</v>
      </c>
      <c r="AH150" s="18" t="s">
        <v>50</v>
      </c>
      <c r="AI150" s="18" t="s">
        <v>51</v>
      </c>
      <c r="AJ150" s="18" t="s">
        <v>52</v>
      </c>
    </row>
    <row r="151" s="3" customFormat="1" ht="72" hidden="1" spans="1:36">
      <c r="A151" s="15">
        <f t="shared" si="2"/>
        <v>148</v>
      </c>
      <c r="B151" s="15" t="s">
        <v>1040</v>
      </c>
      <c r="C151" s="15" t="s">
        <v>1041</v>
      </c>
      <c r="D151" s="15" t="s">
        <v>1042</v>
      </c>
      <c r="E151" s="15" t="s">
        <v>1043</v>
      </c>
      <c r="F151" s="15" t="s">
        <v>1044</v>
      </c>
      <c r="G151" s="15" t="s">
        <v>159</v>
      </c>
      <c r="H151" s="15">
        <v>40</v>
      </c>
      <c r="I151" s="15" t="s">
        <v>1045</v>
      </c>
      <c r="J151" s="15" t="s">
        <v>1046</v>
      </c>
      <c r="K151" s="15" t="s">
        <v>1046</v>
      </c>
      <c r="L151" s="15" t="s">
        <v>201</v>
      </c>
      <c r="M151" s="15">
        <v>40</v>
      </c>
      <c r="N151" s="15">
        <v>69.56</v>
      </c>
      <c r="O151" s="15">
        <v>1.739</v>
      </c>
      <c r="P151" s="15" t="s">
        <v>108</v>
      </c>
      <c r="Q151" s="15">
        <v>40</v>
      </c>
      <c r="R151" s="15">
        <v>69.56</v>
      </c>
      <c r="S151" s="15">
        <v>1.739</v>
      </c>
      <c r="T151" s="15" t="s">
        <v>133</v>
      </c>
      <c r="U151" s="15">
        <v>40</v>
      </c>
      <c r="V151" s="15">
        <v>69.56</v>
      </c>
      <c r="W151" s="15">
        <v>1.739</v>
      </c>
      <c r="X151" s="15">
        <v>1</v>
      </c>
      <c r="Y151" s="15">
        <v>4</v>
      </c>
      <c r="Z151" s="15">
        <v>4.35</v>
      </c>
      <c r="AA151" s="15" t="s">
        <v>1047</v>
      </c>
      <c r="AB151" s="15">
        <v>1.739</v>
      </c>
      <c r="AC151" s="15">
        <v>69.56</v>
      </c>
      <c r="AD151" s="16"/>
      <c r="AE151" s="17"/>
      <c r="AF151" s="16">
        <v>1.739</v>
      </c>
      <c r="AG151" s="18">
        <v>69.56</v>
      </c>
      <c r="AH151" s="18" t="s">
        <v>50</v>
      </c>
      <c r="AI151" s="18" t="s">
        <v>51</v>
      </c>
      <c r="AJ151" s="18" t="s">
        <v>52</v>
      </c>
    </row>
    <row r="152" s="3" customFormat="1" ht="72" hidden="1" spans="1:36">
      <c r="A152" s="15">
        <f t="shared" si="2"/>
        <v>149</v>
      </c>
      <c r="B152" s="15" t="s">
        <v>1048</v>
      </c>
      <c r="C152" s="15" t="s">
        <v>788</v>
      </c>
      <c r="D152" s="15" t="s">
        <v>87</v>
      </c>
      <c r="E152" s="15" t="s">
        <v>335</v>
      </c>
      <c r="F152" s="15" t="s">
        <v>1049</v>
      </c>
      <c r="G152" s="15" t="s">
        <v>1050</v>
      </c>
      <c r="H152" s="15">
        <v>8</v>
      </c>
      <c r="I152" s="15" t="s">
        <v>1051</v>
      </c>
      <c r="J152" s="15" t="s">
        <v>1052</v>
      </c>
      <c r="K152" s="15" t="s">
        <v>1052</v>
      </c>
      <c r="L152" s="15" t="s">
        <v>191</v>
      </c>
      <c r="M152" s="15">
        <v>8</v>
      </c>
      <c r="N152" s="15">
        <v>10.08</v>
      </c>
      <c r="O152" s="15">
        <v>1.26</v>
      </c>
      <c r="P152" s="15" t="s">
        <v>117</v>
      </c>
      <c r="Q152" s="15">
        <v>8</v>
      </c>
      <c r="R152" s="15">
        <v>10.08</v>
      </c>
      <c r="S152" s="15">
        <v>1.26</v>
      </c>
      <c r="T152" s="15" t="s">
        <v>46</v>
      </c>
      <c r="U152" s="15">
        <v>8</v>
      </c>
      <c r="V152" s="15">
        <v>10.08</v>
      </c>
      <c r="W152" s="15">
        <v>1.26</v>
      </c>
      <c r="X152" s="15">
        <v>2</v>
      </c>
      <c r="Y152" s="15">
        <v>2</v>
      </c>
      <c r="Z152" s="15">
        <v>2.52</v>
      </c>
      <c r="AA152" s="15" t="s">
        <v>1053</v>
      </c>
      <c r="AB152" s="15">
        <v>1.26</v>
      </c>
      <c r="AC152" s="15">
        <v>10.08</v>
      </c>
      <c r="AD152" s="16"/>
      <c r="AE152" s="17"/>
      <c r="AF152" s="16">
        <v>1.26</v>
      </c>
      <c r="AG152" s="18">
        <v>10.08</v>
      </c>
      <c r="AH152" s="18" t="s">
        <v>50</v>
      </c>
      <c r="AI152" s="18" t="s">
        <v>51</v>
      </c>
      <c r="AJ152" s="18" t="s">
        <v>52</v>
      </c>
    </row>
    <row r="153" s="3" customFormat="1" ht="72" hidden="1" spans="1:36">
      <c r="A153" s="15">
        <f t="shared" si="2"/>
        <v>150</v>
      </c>
      <c r="B153" s="15" t="s">
        <v>1054</v>
      </c>
      <c r="C153" s="15" t="s">
        <v>1055</v>
      </c>
      <c r="D153" s="15" t="s">
        <v>228</v>
      </c>
      <c r="E153" s="15" t="s">
        <v>1056</v>
      </c>
      <c r="F153" s="15" t="s">
        <v>1057</v>
      </c>
      <c r="G153" s="15" t="s">
        <v>1058</v>
      </c>
      <c r="H153" s="15">
        <v>60</v>
      </c>
      <c r="I153" s="15" t="s">
        <v>1059</v>
      </c>
      <c r="J153" s="15" t="s">
        <v>1060</v>
      </c>
      <c r="K153" s="15" t="s">
        <v>1060</v>
      </c>
      <c r="L153" s="15" t="s">
        <v>627</v>
      </c>
      <c r="M153" s="15">
        <v>60</v>
      </c>
      <c r="N153" s="15">
        <v>40</v>
      </c>
      <c r="O153" s="15">
        <v>0.7742</v>
      </c>
      <c r="P153" s="15" t="s">
        <v>273</v>
      </c>
      <c r="Q153" s="15">
        <v>60</v>
      </c>
      <c r="R153" s="15">
        <v>40</v>
      </c>
      <c r="S153" s="15">
        <v>0.7742</v>
      </c>
      <c r="T153" s="15" t="s">
        <v>47</v>
      </c>
      <c r="U153" s="15">
        <v>60</v>
      </c>
      <c r="V153" s="15">
        <v>40</v>
      </c>
      <c r="W153" s="15">
        <v>0.7742</v>
      </c>
      <c r="X153" s="15">
        <v>24</v>
      </c>
      <c r="Y153" s="15">
        <v>30</v>
      </c>
      <c r="Z153" s="15">
        <v>20.9</v>
      </c>
      <c r="AA153" s="15" t="s">
        <v>1061</v>
      </c>
      <c r="AB153" s="15">
        <v>0.7742</v>
      </c>
      <c r="AC153" s="15">
        <v>40</v>
      </c>
      <c r="AD153" s="16">
        <v>24.234375</v>
      </c>
      <c r="AE153" s="17">
        <v>19.3875</v>
      </c>
      <c r="AF153" s="16">
        <v>0.7181</v>
      </c>
      <c r="AG153" s="18">
        <v>37.1</v>
      </c>
      <c r="AH153" s="18" t="s">
        <v>50</v>
      </c>
      <c r="AI153" s="18" t="s">
        <v>51</v>
      </c>
      <c r="AJ153" s="18" t="s">
        <v>52</v>
      </c>
    </row>
    <row r="154" s="3" customFormat="1" ht="72" hidden="1" spans="1:36">
      <c r="A154" s="15">
        <f t="shared" si="2"/>
        <v>151</v>
      </c>
      <c r="B154" s="15" t="s">
        <v>1062</v>
      </c>
      <c r="C154" s="15" t="s">
        <v>1063</v>
      </c>
      <c r="D154" s="15" t="s">
        <v>87</v>
      </c>
      <c r="E154" s="15" t="s">
        <v>1064</v>
      </c>
      <c r="F154" s="15" t="s">
        <v>1065</v>
      </c>
      <c r="G154" s="15" t="s">
        <v>1066</v>
      </c>
      <c r="H154" s="15">
        <v>9</v>
      </c>
      <c r="I154" s="15" t="s">
        <v>1067</v>
      </c>
      <c r="J154" s="15" t="s">
        <v>1068</v>
      </c>
      <c r="K154" s="15" t="s">
        <v>1068</v>
      </c>
      <c r="L154" s="15" t="s">
        <v>191</v>
      </c>
      <c r="M154" s="15">
        <v>9</v>
      </c>
      <c r="N154" s="15">
        <v>18.99</v>
      </c>
      <c r="O154" s="15">
        <v>2.11</v>
      </c>
      <c r="P154" s="15" t="s">
        <v>627</v>
      </c>
      <c r="Q154" s="15">
        <v>9</v>
      </c>
      <c r="R154" s="15">
        <v>18.99</v>
      </c>
      <c r="S154" s="15">
        <v>2.11</v>
      </c>
      <c r="T154" s="15" t="s">
        <v>628</v>
      </c>
      <c r="U154" s="15">
        <v>9</v>
      </c>
      <c r="V154" s="15">
        <v>18.99</v>
      </c>
      <c r="W154" s="15">
        <v>2.11</v>
      </c>
      <c r="X154" s="15">
        <v>2</v>
      </c>
      <c r="Y154" s="15">
        <v>3.33</v>
      </c>
      <c r="Z154" s="15">
        <v>5.63</v>
      </c>
      <c r="AA154" s="15" t="s">
        <v>1069</v>
      </c>
      <c r="AB154" s="15">
        <v>2.11</v>
      </c>
      <c r="AC154" s="15">
        <v>18.99</v>
      </c>
      <c r="AD154" s="16">
        <v>15.556</v>
      </c>
      <c r="AE154" s="17">
        <v>12.4448</v>
      </c>
      <c r="AF154" s="16">
        <v>2.11</v>
      </c>
      <c r="AG154" s="18">
        <v>18.99</v>
      </c>
      <c r="AH154" s="18" t="s">
        <v>50</v>
      </c>
      <c r="AI154" s="18" t="s">
        <v>51</v>
      </c>
      <c r="AJ154" s="18" t="s">
        <v>52</v>
      </c>
    </row>
    <row r="155" s="3" customFormat="1" ht="72" hidden="1" spans="1:36">
      <c r="A155" s="15">
        <f t="shared" si="2"/>
        <v>152</v>
      </c>
      <c r="B155" s="15" t="s">
        <v>1070</v>
      </c>
      <c r="C155" s="15" t="s">
        <v>1071</v>
      </c>
      <c r="D155" s="15" t="s">
        <v>87</v>
      </c>
      <c r="E155" s="15" t="s">
        <v>1072</v>
      </c>
      <c r="F155" s="15" t="s">
        <v>1073</v>
      </c>
      <c r="G155" s="15" t="s">
        <v>607</v>
      </c>
      <c r="H155" s="15">
        <v>6</v>
      </c>
      <c r="I155" s="15" t="s">
        <v>1074</v>
      </c>
      <c r="J155" s="15" t="s">
        <v>1075</v>
      </c>
      <c r="K155" s="15" t="s">
        <v>1075</v>
      </c>
      <c r="L155" s="15" t="s">
        <v>628</v>
      </c>
      <c r="M155" s="15">
        <v>6</v>
      </c>
      <c r="N155" s="15">
        <v>39</v>
      </c>
      <c r="O155" s="15">
        <v>6.5</v>
      </c>
      <c r="P155" s="15" t="s">
        <v>133</v>
      </c>
      <c r="Q155" s="15">
        <v>6</v>
      </c>
      <c r="R155" s="15">
        <v>69.45</v>
      </c>
      <c r="S155" s="15">
        <v>11.575</v>
      </c>
      <c r="T155" s="15" t="s">
        <v>83</v>
      </c>
      <c r="U155" s="15">
        <v>6</v>
      </c>
      <c r="V155" s="15">
        <v>69.45</v>
      </c>
      <c r="W155" s="15">
        <v>11.575</v>
      </c>
      <c r="X155" s="15">
        <v>3</v>
      </c>
      <c r="Y155" s="15">
        <v>4</v>
      </c>
      <c r="Z155" s="15">
        <v>22.75</v>
      </c>
      <c r="AA155" s="15" t="s">
        <v>1076</v>
      </c>
      <c r="AB155" s="15">
        <v>6.5</v>
      </c>
      <c r="AC155" s="15">
        <v>39</v>
      </c>
      <c r="AD155" s="16">
        <v>40.6875</v>
      </c>
      <c r="AE155" s="17">
        <v>32.55</v>
      </c>
      <c r="AF155" s="16">
        <v>6.5</v>
      </c>
      <c r="AG155" s="18">
        <v>39</v>
      </c>
      <c r="AH155" s="18" t="s">
        <v>50</v>
      </c>
      <c r="AI155" s="18" t="s">
        <v>51</v>
      </c>
      <c r="AJ155" s="18" t="s">
        <v>52</v>
      </c>
    </row>
    <row r="156" s="3" customFormat="1" ht="72" hidden="1" spans="1:36">
      <c r="A156" s="15">
        <f t="shared" si="2"/>
        <v>153</v>
      </c>
      <c r="B156" s="15" t="s">
        <v>1077</v>
      </c>
      <c r="C156" s="15" t="s">
        <v>1063</v>
      </c>
      <c r="D156" s="15" t="s">
        <v>87</v>
      </c>
      <c r="E156" s="15" t="s">
        <v>1064</v>
      </c>
      <c r="F156" s="15" t="s">
        <v>1078</v>
      </c>
      <c r="G156" s="15" t="s">
        <v>1066</v>
      </c>
      <c r="H156" s="15">
        <v>12</v>
      </c>
      <c r="I156" s="15" t="s">
        <v>1067</v>
      </c>
      <c r="J156" s="15" t="s">
        <v>1068</v>
      </c>
      <c r="K156" s="15" t="s">
        <v>1068</v>
      </c>
      <c r="L156" s="15" t="s">
        <v>191</v>
      </c>
      <c r="M156" s="15">
        <v>12</v>
      </c>
      <c r="N156" s="15">
        <v>25.32</v>
      </c>
      <c r="O156" s="15">
        <v>2.11</v>
      </c>
      <c r="P156" s="15" t="s">
        <v>92</v>
      </c>
      <c r="Q156" s="15">
        <v>12</v>
      </c>
      <c r="R156" s="15">
        <v>25.32</v>
      </c>
      <c r="S156" s="15">
        <v>2.11</v>
      </c>
      <c r="T156" s="15" t="s">
        <v>48</v>
      </c>
      <c r="U156" s="15">
        <v>12</v>
      </c>
      <c r="V156" s="15">
        <v>25.32</v>
      </c>
      <c r="W156" s="15">
        <v>2.11</v>
      </c>
      <c r="X156" s="15">
        <v>2</v>
      </c>
      <c r="Y156" s="15">
        <v>3.33</v>
      </c>
      <c r="Z156" s="15">
        <v>5.63</v>
      </c>
      <c r="AA156" s="15" t="s">
        <v>1079</v>
      </c>
      <c r="AB156" s="15">
        <v>2.11</v>
      </c>
      <c r="AC156" s="15">
        <v>25.32</v>
      </c>
      <c r="AD156" s="16">
        <v>15.556</v>
      </c>
      <c r="AE156" s="17">
        <v>12.4448</v>
      </c>
      <c r="AF156" s="16">
        <v>2.11</v>
      </c>
      <c r="AG156" s="18">
        <v>25.32</v>
      </c>
      <c r="AH156" s="18" t="s">
        <v>50</v>
      </c>
      <c r="AI156" s="18" t="s">
        <v>51</v>
      </c>
      <c r="AJ156" s="18" t="s">
        <v>52</v>
      </c>
    </row>
    <row r="157" s="3" customFormat="1" ht="84" hidden="1" spans="1:36">
      <c r="A157" s="15">
        <f t="shared" si="2"/>
        <v>154</v>
      </c>
      <c r="B157" s="15" t="s">
        <v>1080</v>
      </c>
      <c r="C157" s="15" t="s">
        <v>1081</v>
      </c>
      <c r="D157" s="15" t="s">
        <v>87</v>
      </c>
      <c r="E157" s="15" t="s">
        <v>1082</v>
      </c>
      <c r="F157" s="15" t="s">
        <v>1083</v>
      </c>
      <c r="G157" s="15" t="s">
        <v>1084</v>
      </c>
      <c r="H157" s="15">
        <v>12</v>
      </c>
      <c r="I157" s="15" t="s">
        <v>1085</v>
      </c>
      <c r="J157" s="15" t="s">
        <v>1068</v>
      </c>
      <c r="K157" s="15" t="s">
        <v>1068</v>
      </c>
      <c r="L157" s="15" t="s">
        <v>191</v>
      </c>
      <c r="M157" s="15">
        <v>12</v>
      </c>
      <c r="N157" s="15">
        <v>21.6</v>
      </c>
      <c r="O157" s="15">
        <v>1.8</v>
      </c>
      <c r="P157" s="15" t="s">
        <v>48</v>
      </c>
      <c r="Q157" s="15">
        <v>12</v>
      </c>
      <c r="R157" s="15">
        <v>21.6</v>
      </c>
      <c r="S157" s="15">
        <v>1.8</v>
      </c>
      <c r="T157" s="15" t="s">
        <v>133</v>
      </c>
      <c r="U157" s="15">
        <v>12</v>
      </c>
      <c r="V157" s="15">
        <v>21.6</v>
      </c>
      <c r="W157" s="15">
        <v>1.8</v>
      </c>
      <c r="X157" s="15">
        <v>3</v>
      </c>
      <c r="Y157" s="15">
        <v>4</v>
      </c>
      <c r="Z157" s="15">
        <v>6.3</v>
      </c>
      <c r="AA157" s="15" t="s">
        <v>1086</v>
      </c>
      <c r="AB157" s="15">
        <v>1.8</v>
      </c>
      <c r="AC157" s="15">
        <v>21.6</v>
      </c>
      <c r="AD157" s="16"/>
      <c r="AE157" s="17"/>
      <c r="AF157" s="16">
        <v>1.8</v>
      </c>
      <c r="AG157" s="18">
        <v>21.6</v>
      </c>
      <c r="AH157" s="18" t="s">
        <v>50</v>
      </c>
      <c r="AI157" s="18" t="s">
        <v>51</v>
      </c>
      <c r="AJ157" s="18" t="s">
        <v>52</v>
      </c>
    </row>
    <row r="158" s="3" customFormat="1" ht="72" hidden="1" spans="1:36">
      <c r="A158" s="15">
        <f t="shared" si="2"/>
        <v>155</v>
      </c>
      <c r="B158" s="15" t="s">
        <v>1087</v>
      </c>
      <c r="C158" s="15" t="s">
        <v>1088</v>
      </c>
      <c r="D158" s="15" t="s">
        <v>1089</v>
      </c>
      <c r="E158" s="15" t="s">
        <v>1090</v>
      </c>
      <c r="F158" s="15" t="s">
        <v>1091</v>
      </c>
      <c r="G158" s="15" t="s">
        <v>572</v>
      </c>
      <c r="H158" s="15">
        <v>100</v>
      </c>
      <c r="I158" s="15" t="s">
        <v>1092</v>
      </c>
      <c r="J158" s="15" t="s">
        <v>1093</v>
      </c>
      <c r="K158" s="15" t="s">
        <v>1093</v>
      </c>
      <c r="L158" s="15" t="s">
        <v>171</v>
      </c>
      <c r="M158" s="15">
        <v>100</v>
      </c>
      <c r="N158" s="15">
        <v>15.8</v>
      </c>
      <c r="O158" s="15">
        <v>0.1869</v>
      </c>
      <c r="P158" s="15" t="s">
        <v>46</v>
      </c>
      <c r="Q158" s="15">
        <v>100</v>
      </c>
      <c r="R158" s="15">
        <v>15.8</v>
      </c>
      <c r="S158" s="15">
        <v>0.1869</v>
      </c>
      <c r="T158" s="15" t="s">
        <v>133</v>
      </c>
      <c r="U158" s="15">
        <v>100</v>
      </c>
      <c r="V158" s="15">
        <v>15.8</v>
      </c>
      <c r="W158" s="15">
        <v>0.1869</v>
      </c>
      <c r="X158" s="15">
        <v>15</v>
      </c>
      <c r="Y158" s="15">
        <v>15</v>
      </c>
      <c r="Z158" s="15">
        <v>2.8</v>
      </c>
      <c r="AA158" s="15" t="s">
        <v>1094</v>
      </c>
      <c r="AB158" s="15">
        <v>0.1869</v>
      </c>
      <c r="AC158" s="15">
        <v>15.8</v>
      </c>
      <c r="AD158" s="16">
        <v>3.3</v>
      </c>
      <c r="AE158" s="17">
        <v>2.64</v>
      </c>
      <c r="AF158" s="16">
        <v>0.176</v>
      </c>
      <c r="AG158" s="18">
        <v>14.88</v>
      </c>
      <c r="AH158" s="18" t="s">
        <v>50</v>
      </c>
      <c r="AI158" s="18" t="s">
        <v>51</v>
      </c>
      <c r="AJ158" s="18" t="s">
        <v>52</v>
      </c>
    </row>
    <row r="159" s="3" customFormat="1" ht="72" hidden="1" spans="1:36">
      <c r="A159" s="15">
        <f t="shared" si="2"/>
        <v>156</v>
      </c>
      <c r="B159" s="15" t="s">
        <v>1095</v>
      </c>
      <c r="C159" s="15" t="s">
        <v>1096</v>
      </c>
      <c r="D159" s="15" t="s">
        <v>87</v>
      </c>
      <c r="E159" s="15" t="s">
        <v>1097</v>
      </c>
      <c r="F159" s="15" t="s">
        <v>1098</v>
      </c>
      <c r="G159" s="15" t="s">
        <v>1099</v>
      </c>
      <c r="H159" s="15">
        <v>10</v>
      </c>
      <c r="I159" s="15" t="s">
        <v>1100</v>
      </c>
      <c r="J159" s="15" t="s">
        <v>1093</v>
      </c>
      <c r="K159" s="15" t="s">
        <v>1093</v>
      </c>
      <c r="L159" s="15" t="s">
        <v>191</v>
      </c>
      <c r="M159" s="15">
        <v>10</v>
      </c>
      <c r="N159" s="15">
        <v>23.8</v>
      </c>
      <c r="O159" s="15">
        <v>2.38</v>
      </c>
      <c r="P159" s="15" t="s">
        <v>46</v>
      </c>
      <c r="Q159" s="15">
        <v>10</v>
      </c>
      <c r="R159" s="15">
        <v>23.8</v>
      </c>
      <c r="S159" s="15">
        <v>2.38</v>
      </c>
      <c r="T159" s="15" t="s">
        <v>133</v>
      </c>
      <c r="U159" s="15">
        <v>10</v>
      </c>
      <c r="V159" s="15">
        <v>23.8</v>
      </c>
      <c r="W159" s="15">
        <v>2.38</v>
      </c>
      <c r="X159" s="15">
        <v>4</v>
      </c>
      <c r="Y159" s="15">
        <v>4</v>
      </c>
      <c r="Z159" s="15">
        <v>9.52</v>
      </c>
      <c r="AA159" s="15" t="s">
        <v>1101</v>
      </c>
      <c r="AB159" s="15">
        <v>2.38</v>
      </c>
      <c r="AC159" s="15">
        <v>23.8</v>
      </c>
      <c r="AD159" s="16"/>
      <c r="AE159" s="17"/>
      <c r="AF159" s="16">
        <v>2.38</v>
      </c>
      <c r="AG159" s="18">
        <v>23.8</v>
      </c>
      <c r="AH159" s="18" t="s">
        <v>50</v>
      </c>
      <c r="AI159" s="18" t="s">
        <v>51</v>
      </c>
      <c r="AJ159" s="18" t="s">
        <v>52</v>
      </c>
    </row>
    <row r="160" s="3" customFormat="1" ht="96" hidden="1" spans="1:36">
      <c r="A160" s="15">
        <f t="shared" si="2"/>
        <v>157</v>
      </c>
      <c r="B160" s="15" t="s">
        <v>1102</v>
      </c>
      <c r="C160" s="15" t="s">
        <v>1103</v>
      </c>
      <c r="D160" s="15" t="s">
        <v>1104</v>
      </c>
      <c r="E160" s="15" t="s">
        <v>1105</v>
      </c>
      <c r="F160" s="15" t="s">
        <v>1106</v>
      </c>
      <c r="G160" s="15" t="s">
        <v>1107</v>
      </c>
      <c r="H160" s="15">
        <v>30</v>
      </c>
      <c r="I160" s="15" t="s">
        <v>1108</v>
      </c>
      <c r="J160" s="15" t="s">
        <v>1109</v>
      </c>
      <c r="K160" s="15" t="s">
        <v>1109</v>
      </c>
      <c r="L160" s="15" t="s">
        <v>46</v>
      </c>
      <c r="M160" s="15">
        <v>30</v>
      </c>
      <c r="N160" s="15">
        <v>20.22</v>
      </c>
      <c r="O160" s="15">
        <v>0.7632</v>
      </c>
      <c r="P160" s="15" t="s">
        <v>72</v>
      </c>
      <c r="Q160" s="15">
        <v>30</v>
      </c>
      <c r="R160" s="15">
        <v>20.22</v>
      </c>
      <c r="S160" s="15">
        <v>0.7632</v>
      </c>
      <c r="T160" s="15" t="s">
        <v>48</v>
      </c>
      <c r="U160" s="15">
        <v>30</v>
      </c>
      <c r="V160" s="15">
        <v>20.22</v>
      </c>
      <c r="W160" s="15">
        <v>0.7632</v>
      </c>
      <c r="X160" s="15">
        <v>3</v>
      </c>
      <c r="Y160" s="15">
        <v>3</v>
      </c>
      <c r="Z160" s="15">
        <v>2.29</v>
      </c>
      <c r="AA160" s="15" t="s">
        <v>1110</v>
      </c>
      <c r="AB160" s="15">
        <v>0.7632</v>
      </c>
      <c r="AC160" s="15">
        <v>20.22</v>
      </c>
      <c r="AD160" s="16"/>
      <c r="AE160" s="17"/>
      <c r="AF160" s="16">
        <v>0.7632</v>
      </c>
      <c r="AG160" s="18">
        <v>20.22</v>
      </c>
      <c r="AH160" s="18" t="s">
        <v>174</v>
      </c>
      <c r="AI160" s="18" t="s">
        <v>381</v>
      </c>
      <c r="AJ160" s="18" t="s">
        <v>366</v>
      </c>
    </row>
    <row r="161" s="3" customFormat="1" ht="84" hidden="1" spans="1:36">
      <c r="A161" s="15">
        <f t="shared" si="2"/>
        <v>158</v>
      </c>
      <c r="B161" s="15" t="s">
        <v>1111</v>
      </c>
      <c r="C161" s="15" t="s">
        <v>495</v>
      </c>
      <c r="D161" s="15" t="s">
        <v>1112</v>
      </c>
      <c r="E161" s="15" t="s">
        <v>1113</v>
      </c>
      <c r="F161" s="15" t="s">
        <v>1114</v>
      </c>
      <c r="G161" s="15" t="s">
        <v>1115</v>
      </c>
      <c r="H161" s="15">
        <v>12</v>
      </c>
      <c r="I161" s="15" t="s">
        <v>1116</v>
      </c>
      <c r="J161" s="15" t="s">
        <v>1109</v>
      </c>
      <c r="K161" s="15" t="s">
        <v>1109</v>
      </c>
      <c r="L161" s="15" t="s">
        <v>191</v>
      </c>
      <c r="M161" s="15">
        <v>12</v>
      </c>
      <c r="N161" s="15">
        <v>50.4</v>
      </c>
      <c r="O161" s="15">
        <v>4.2</v>
      </c>
      <c r="P161" s="15" t="s">
        <v>48</v>
      </c>
      <c r="Q161" s="15">
        <v>12</v>
      </c>
      <c r="R161" s="15">
        <v>50.4</v>
      </c>
      <c r="S161" s="15">
        <v>4.2</v>
      </c>
      <c r="T161" s="15" t="s">
        <v>117</v>
      </c>
      <c r="U161" s="15">
        <v>12</v>
      </c>
      <c r="V161" s="15">
        <v>50.4</v>
      </c>
      <c r="W161" s="15">
        <v>4.2</v>
      </c>
      <c r="X161" s="15">
        <v>2</v>
      </c>
      <c r="Y161" s="15">
        <v>3</v>
      </c>
      <c r="Z161" s="15">
        <v>9.75</v>
      </c>
      <c r="AA161" s="15" t="s">
        <v>1117</v>
      </c>
      <c r="AB161" s="15">
        <v>3.9</v>
      </c>
      <c r="AC161" s="15">
        <v>46.8</v>
      </c>
      <c r="AD161" s="16"/>
      <c r="AE161" s="17"/>
      <c r="AF161" s="16">
        <v>3.9</v>
      </c>
      <c r="AG161" s="18">
        <v>46.8</v>
      </c>
      <c r="AH161" s="18" t="s">
        <v>174</v>
      </c>
      <c r="AI161" s="18" t="s">
        <v>51</v>
      </c>
      <c r="AJ161" s="18" t="s">
        <v>52</v>
      </c>
    </row>
    <row r="162" s="3" customFormat="1" ht="84" hidden="1" spans="1:36">
      <c r="A162" s="15">
        <f t="shared" si="2"/>
        <v>159</v>
      </c>
      <c r="B162" s="15" t="s">
        <v>1118</v>
      </c>
      <c r="C162" s="15" t="s">
        <v>495</v>
      </c>
      <c r="D162" s="15" t="s">
        <v>1112</v>
      </c>
      <c r="E162" s="15" t="s">
        <v>1113</v>
      </c>
      <c r="F162" s="15" t="s">
        <v>1119</v>
      </c>
      <c r="G162" s="15" t="s">
        <v>1115</v>
      </c>
      <c r="H162" s="15">
        <v>30</v>
      </c>
      <c r="I162" s="15" t="s">
        <v>1116</v>
      </c>
      <c r="J162" s="15" t="s">
        <v>1109</v>
      </c>
      <c r="K162" s="15" t="s">
        <v>1109</v>
      </c>
      <c r="L162" s="15" t="s">
        <v>191</v>
      </c>
      <c r="M162" s="15">
        <v>30</v>
      </c>
      <c r="N162" s="15">
        <v>126</v>
      </c>
      <c r="O162" s="15">
        <v>4.2</v>
      </c>
      <c r="P162" s="15" t="s">
        <v>108</v>
      </c>
      <c r="Q162" s="15">
        <v>30</v>
      </c>
      <c r="R162" s="15">
        <v>126</v>
      </c>
      <c r="S162" s="15">
        <v>4.2</v>
      </c>
      <c r="T162" s="15" t="s">
        <v>48</v>
      </c>
      <c r="U162" s="15">
        <v>30</v>
      </c>
      <c r="V162" s="15">
        <v>126</v>
      </c>
      <c r="W162" s="15">
        <v>4.2</v>
      </c>
      <c r="X162" s="15">
        <v>2</v>
      </c>
      <c r="Y162" s="15">
        <v>3</v>
      </c>
      <c r="Z162" s="15">
        <v>9.75</v>
      </c>
      <c r="AA162" s="15" t="s">
        <v>1120</v>
      </c>
      <c r="AB162" s="15">
        <v>3.9</v>
      </c>
      <c r="AC162" s="15">
        <v>117</v>
      </c>
      <c r="AD162" s="16"/>
      <c r="AE162" s="17"/>
      <c r="AF162" s="16">
        <v>3.9</v>
      </c>
      <c r="AG162" s="18">
        <v>117</v>
      </c>
      <c r="AH162" s="18" t="s">
        <v>174</v>
      </c>
      <c r="AI162" s="18" t="s">
        <v>51</v>
      </c>
      <c r="AJ162" s="18" t="s">
        <v>52</v>
      </c>
    </row>
    <row r="163" s="3" customFormat="1" ht="84" hidden="1" spans="1:36">
      <c r="A163" s="15">
        <f t="shared" si="2"/>
        <v>160</v>
      </c>
      <c r="B163" s="15" t="s">
        <v>1121</v>
      </c>
      <c r="C163" s="15" t="s">
        <v>495</v>
      </c>
      <c r="D163" s="15" t="s">
        <v>1112</v>
      </c>
      <c r="E163" s="15" t="s">
        <v>1113</v>
      </c>
      <c r="F163" s="15" t="s">
        <v>1122</v>
      </c>
      <c r="G163" s="15" t="s">
        <v>1115</v>
      </c>
      <c r="H163" s="15">
        <v>17</v>
      </c>
      <c r="I163" s="15" t="s">
        <v>1116</v>
      </c>
      <c r="J163" s="15" t="s">
        <v>1109</v>
      </c>
      <c r="K163" s="15" t="s">
        <v>1109</v>
      </c>
      <c r="L163" s="15" t="s">
        <v>191</v>
      </c>
      <c r="M163" s="15">
        <v>17</v>
      </c>
      <c r="N163" s="15">
        <v>71.4</v>
      </c>
      <c r="O163" s="15">
        <v>4.2</v>
      </c>
      <c r="P163" s="15" t="s">
        <v>74</v>
      </c>
      <c r="Q163" s="15">
        <v>17</v>
      </c>
      <c r="R163" s="15">
        <v>71.4</v>
      </c>
      <c r="S163" s="15">
        <v>4.2</v>
      </c>
      <c r="T163" s="15" t="s">
        <v>108</v>
      </c>
      <c r="U163" s="15">
        <v>17</v>
      </c>
      <c r="V163" s="15">
        <v>71.4</v>
      </c>
      <c r="W163" s="15">
        <v>4.2</v>
      </c>
      <c r="X163" s="15">
        <v>2</v>
      </c>
      <c r="Y163" s="15">
        <v>3</v>
      </c>
      <c r="Z163" s="15">
        <v>9.75</v>
      </c>
      <c r="AA163" s="15" t="s">
        <v>1123</v>
      </c>
      <c r="AB163" s="15">
        <v>3.9</v>
      </c>
      <c r="AC163" s="15">
        <v>66.3</v>
      </c>
      <c r="AD163" s="16"/>
      <c r="AE163" s="17"/>
      <c r="AF163" s="16">
        <v>3.9</v>
      </c>
      <c r="AG163" s="18">
        <v>66.3</v>
      </c>
      <c r="AH163" s="18" t="s">
        <v>174</v>
      </c>
      <c r="AI163" s="18" t="s">
        <v>51</v>
      </c>
      <c r="AJ163" s="18" t="s">
        <v>52</v>
      </c>
    </row>
    <row r="164" s="3" customFormat="1" ht="84" hidden="1" spans="1:36">
      <c r="A164" s="15">
        <f t="shared" si="2"/>
        <v>161</v>
      </c>
      <c r="B164" s="15" t="s">
        <v>1124</v>
      </c>
      <c r="C164" s="15" t="s">
        <v>1125</v>
      </c>
      <c r="D164" s="15" t="s">
        <v>503</v>
      </c>
      <c r="E164" s="15" t="s">
        <v>1126</v>
      </c>
      <c r="F164" s="15" t="s">
        <v>1127</v>
      </c>
      <c r="G164" s="15" t="s">
        <v>1128</v>
      </c>
      <c r="H164" s="15">
        <v>14</v>
      </c>
      <c r="I164" s="15" t="s">
        <v>1129</v>
      </c>
      <c r="J164" s="15" t="s">
        <v>1130</v>
      </c>
      <c r="K164" s="15" t="s">
        <v>1130</v>
      </c>
      <c r="L164" s="15" t="s">
        <v>83</v>
      </c>
      <c r="M164" s="15">
        <v>14</v>
      </c>
      <c r="N164" s="15">
        <v>30.1</v>
      </c>
      <c r="O164" s="15">
        <v>2.15</v>
      </c>
      <c r="P164" s="15" t="s">
        <v>627</v>
      </c>
      <c r="Q164" s="15">
        <v>14</v>
      </c>
      <c r="R164" s="15">
        <v>30.1</v>
      </c>
      <c r="S164" s="15">
        <v>2.15</v>
      </c>
      <c r="T164" s="15" t="s">
        <v>191</v>
      </c>
      <c r="U164" s="15">
        <v>14</v>
      </c>
      <c r="V164" s="15">
        <v>30.1</v>
      </c>
      <c r="W164" s="15">
        <v>2.15</v>
      </c>
      <c r="X164" s="15">
        <v>2</v>
      </c>
      <c r="Y164" s="15">
        <v>2</v>
      </c>
      <c r="Z164" s="15">
        <v>4.3</v>
      </c>
      <c r="AA164" s="15" t="s">
        <v>1131</v>
      </c>
      <c r="AB164" s="15">
        <v>2.15</v>
      </c>
      <c r="AC164" s="15">
        <v>30.1</v>
      </c>
      <c r="AD164" s="16">
        <v>7.47</v>
      </c>
      <c r="AE164" s="17">
        <v>5.976</v>
      </c>
      <c r="AF164" s="16">
        <v>2.15</v>
      </c>
      <c r="AG164" s="18">
        <v>30.1</v>
      </c>
      <c r="AH164" s="18" t="s">
        <v>50</v>
      </c>
      <c r="AI164" s="18" t="s">
        <v>51</v>
      </c>
      <c r="AJ164" s="18" t="s">
        <v>52</v>
      </c>
    </row>
    <row r="165" s="3" customFormat="1" ht="84" hidden="1" spans="1:36">
      <c r="A165" s="15">
        <f t="shared" si="2"/>
        <v>162</v>
      </c>
      <c r="B165" s="15" t="s">
        <v>1132</v>
      </c>
      <c r="C165" s="15" t="s">
        <v>495</v>
      </c>
      <c r="D165" s="15" t="s">
        <v>1112</v>
      </c>
      <c r="E165" s="15" t="s">
        <v>1113</v>
      </c>
      <c r="F165" s="15" t="s">
        <v>1133</v>
      </c>
      <c r="G165" s="15" t="s">
        <v>1115</v>
      </c>
      <c r="H165" s="15">
        <v>22</v>
      </c>
      <c r="I165" s="15" t="s">
        <v>1116</v>
      </c>
      <c r="J165" s="15" t="s">
        <v>1109</v>
      </c>
      <c r="K165" s="15" t="s">
        <v>1109</v>
      </c>
      <c r="L165" s="15" t="s">
        <v>191</v>
      </c>
      <c r="M165" s="15">
        <v>22</v>
      </c>
      <c r="N165" s="15">
        <v>92.4</v>
      </c>
      <c r="O165" s="15">
        <v>4.2</v>
      </c>
      <c r="P165" s="15" t="s">
        <v>46</v>
      </c>
      <c r="Q165" s="15">
        <v>22</v>
      </c>
      <c r="R165" s="15">
        <v>106.33</v>
      </c>
      <c r="S165" s="15">
        <v>4.8332</v>
      </c>
      <c r="T165" s="15" t="s">
        <v>108</v>
      </c>
      <c r="U165" s="15">
        <v>22</v>
      </c>
      <c r="V165" s="15">
        <v>92.4</v>
      </c>
      <c r="W165" s="15">
        <v>4.2</v>
      </c>
      <c r="X165" s="15">
        <v>2</v>
      </c>
      <c r="Y165" s="15">
        <v>3</v>
      </c>
      <c r="Z165" s="15">
        <v>9.75</v>
      </c>
      <c r="AA165" s="15" t="s">
        <v>1134</v>
      </c>
      <c r="AB165" s="15">
        <v>3.9</v>
      </c>
      <c r="AC165" s="15">
        <v>85.8</v>
      </c>
      <c r="AD165" s="16"/>
      <c r="AE165" s="17"/>
      <c r="AF165" s="16">
        <v>3.9</v>
      </c>
      <c r="AG165" s="18">
        <v>85.8</v>
      </c>
      <c r="AH165" s="18" t="s">
        <v>174</v>
      </c>
      <c r="AI165" s="18" t="s">
        <v>51</v>
      </c>
      <c r="AJ165" s="18" t="s">
        <v>52</v>
      </c>
    </row>
    <row r="166" s="3" customFormat="1" ht="72" hidden="1" spans="1:36">
      <c r="A166" s="15">
        <f t="shared" si="2"/>
        <v>163</v>
      </c>
      <c r="B166" s="15" t="s">
        <v>1135</v>
      </c>
      <c r="C166" s="15" t="s">
        <v>1136</v>
      </c>
      <c r="D166" s="15" t="s">
        <v>213</v>
      </c>
      <c r="E166" s="15" t="s">
        <v>285</v>
      </c>
      <c r="F166" s="15" t="s">
        <v>377</v>
      </c>
      <c r="G166" s="15" t="s">
        <v>1137</v>
      </c>
      <c r="H166" s="15">
        <v>10</v>
      </c>
      <c r="I166" s="15" t="s">
        <v>1138</v>
      </c>
      <c r="J166" s="15" t="s">
        <v>1139</v>
      </c>
      <c r="K166" s="15" t="s">
        <v>1139</v>
      </c>
      <c r="L166" s="15" t="s">
        <v>133</v>
      </c>
      <c r="M166" s="15">
        <v>10</v>
      </c>
      <c r="N166" s="15">
        <v>59.8</v>
      </c>
      <c r="O166" s="15">
        <v>5.98</v>
      </c>
      <c r="P166" s="15" t="s">
        <v>48</v>
      </c>
      <c r="Q166" s="15">
        <v>10</v>
      </c>
      <c r="R166" s="15">
        <v>59.8</v>
      </c>
      <c r="S166" s="15">
        <v>5.98</v>
      </c>
      <c r="T166" s="15" t="s">
        <v>46</v>
      </c>
      <c r="U166" s="15">
        <v>10</v>
      </c>
      <c r="V166" s="15">
        <v>59.8</v>
      </c>
      <c r="W166" s="15">
        <v>5.98</v>
      </c>
      <c r="X166" s="15">
        <v>3</v>
      </c>
      <c r="Y166" s="15">
        <v>6</v>
      </c>
      <c r="Z166" s="15">
        <v>26.91</v>
      </c>
      <c r="AA166" s="15" t="s">
        <v>1140</v>
      </c>
      <c r="AB166" s="15">
        <v>5.98</v>
      </c>
      <c r="AC166" s="15">
        <v>59.8</v>
      </c>
      <c r="AD166" s="16"/>
      <c r="AE166" s="17"/>
      <c r="AF166" s="16">
        <v>5.98</v>
      </c>
      <c r="AG166" s="18">
        <v>59.8</v>
      </c>
      <c r="AH166" s="18" t="s">
        <v>50</v>
      </c>
      <c r="AI166" s="18" t="s">
        <v>51</v>
      </c>
      <c r="AJ166" s="18" t="s">
        <v>52</v>
      </c>
    </row>
    <row r="167" s="3" customFormat="1" ht="72" hidden="1" spans="1:36">
      <c r="A167" s="15">
        <f t="shared" si="2"/>
        <v>164</v>
      </c>
      <c r="B167" s="15" t="s">
        <v>1141</v>
      </c>
      <c r="C167" s="15" t="s">
        <v>1142</v>
      </c>
      <c r="D167" s="15" t="s">
        <v>417</v>
      </c>
      <c r="E167" s="15" t="s">
        <v>1143</v>
      </c>
      <c r="F167" s="15" t="s">
        <v>1144</v>
      </c>
      <c r="G167" s="15" t="s">
        <v>1050</v>
      </c>
      <c r="H167" s="15">
        <v>120</v>
      </c>
      <c r="I167" s="15" t="s">
        <v>1145</v>
      </c>
      <c r="J167" s="15" t="s">
        <v>1146</v>
      </c>
      <c r="K167" s="15" t="s">
        <v>1146</v>
      </c>
      <c r="L167" s="15" t="s">
        <v>133</v>
      </c>
      <c r="M167" s="15">
        <v>120</v>
      </c>
      <c r="N167" s="15">
        <v>33.76</v>
      </c>
      <c r="O167" s="15">
        <v>0.2813</v>
      </c>
      <c r="P167" s="15" t="s">
        <v>92</v>
      </c>
      <c r="Q167" s="15">
        <v>120</v>
      </c>
      <c r="R167" s="15">
        <v>33.76</v>
      </c>
      <c r="S167" s="15">
        <v>0.2813</v>
      </c>
      <c r="T167" s="15" t="s">
        <v>108</v>
      </c>
      <c r="U167" s="15">
        <v>120</v>
      </c>
      <c r="V167" s="15">
        <v>33.76</v>
      </c>
      <c r="W167" s="15">
        <v>0.2813</v>
      </c>
      <c r="X167" s="15">
        <v>80</v>
      </c>
      <c r="Y167" s="15">
        <v>160</v>
      </c>
      <c r="Z167" s="15">
        <v>33.76</v>
      </c>
      <c r="AA167" s="15" t="s">
        <v>1147</v>
      </c>
      <c r="AB167" s="15">
        <v>0.2813</v>
      </c>
      <c r="AC167" s="15">
        <v>33.76</v>
      </c>
      <c r="AD167" s="16"/>
      <c r="AE167" s="17"/>
      <c r="AF167" s="16">
        <v>0.2813</v>
      </c>
      <c r="AG167" s="18">
        <v>33.76</v>
      </c>
      <c r="AH167" s="18" t="s">
        <v>174</v>
      </c>
      <c r="AI167" s="18" t="s">
        <v>51</v>
      </c>
      <c r="AJ167" s="18" t="s">
        <v>52</v>
      </c>
    </row>
    <row r="168" s="3" customFormat="1" ht="72" hidden="1" spans="1:36">
      <c r="A168" s="15">
        <f t="shared" si="2"/>
        <v>165</v>
      </c>
      <c r="B168" s="15" t="s">
        <v>1148</v>
      </c>
      <c r="C168" s="15" t="s">
        <v>1149</v>
      </c>
      <c r="D168" s="15" t="s">
        <v>87</v>
      </c>
      <c r="E168" s="15" t="s">
        <v>1150</v>
      </c>
      <c r="F168" s="15" t="s">
        <v>1151</v>
      </c>
      <c r="G168" s="15" t="s">
        <v>90</v>
      </c>
      <c r="H168" s="15">
        <v>6</v>
      </c>
      <c r="I168" s="15" t="s">
        <v>1152</v>
      </c>
      <c r="J168" s="15" t="s">
        <v>1146</v>
      </c>
      <c r="K168" s="15" t="s">
        <v>1146</v>
      </c>
      <c r="L168" s="15" t="s">
        <v>133</v>
      </c>
      <c r="M168" s="15">
        <v>6</v>
      </c>
      <c r="N168" s="15">
        <v>48</v>
      </c>
      <c r="O168" s="15">
        <v>8</v>
      </c>
      <c r="P168" s="15" t="s">
        <v>92</v>
      </c>
      <c r="Q168" s="15">
        <v>6</v>
      </c>
      <c r="R168" s="15">
        <v>48</v>
      </c>
      <c r="S168" s="15">
        <v>8</v>
      </c>
      <c r="T168" s="15" t="s">
        <v>48</v>
      </c>
      <c r="U168" s="15">
        <v>6</v>
      </c>
      <c r="V168" s="15">
        <v>48</v>
      </c>
      <c r="W168" s="15">
        <v>8</v>
      </c>
      <c r="X168" s="15">
        <v>2</v>
      </c>
      <c r="Y168" s="15">
        <v>3</v>
      </c>
      <c r="Z168" s="15">
        <v>20</v>
      </c>
      <c r="AA168" s="15" t="s">
        <v>1153</v>
      </c>
      <c r="AB168" s="15">
        <v>8</v>
      </c>
      <c r="AC168" s="15">
        <v>48</v>
      </c>
      <c r="AD168" s="16">
        <v>27.9375000000001</v>
      </c>
      <c r="AE168" s="17">
        <v>22.3500000000001</v>
      </c>
      <c r="AF168" s="16">
        <v>8</v>
      </c>
      <c r="AG168" s="18">
        <v>48</v>
      </c>
      <c r="AH168" s="18" t="s">
        <v>50</v>
      </c>
      <c r="AI168" s="18" t="s">
        <v>51</v>
      </c>
      <c r="AJ168" s="18" t="s">
        <v>52</v>
      </c>
    </row>
    <row r="169" s="3" customFormat="1" ht="72" hidden="1" spans="1:36">
      <c r="A169" s="15">
        <f t="shared" si="2"/>
        <v>166</v>
      </c>
      <c r="B169" s="15" t="s">
        <v>1154</v>
      </c>
      <c r="C169" s="15" t="s">
        <v>1155</v>
      </c>
      <c r="D169" s="15" t="s">
        <v>334</v>
      </c>
      <c r="E169" s="15" t="s">
        <v>1156</v>
      </c>
      <c r="F169" s="15" t="s">
        <v>1157</v>
      </c>
      <c r="G169" s="15" t="s">
        <v>972</v>
      </c>
      <c r="H169" s="15">
        <v>10</v>
      </c>
      <c r="I169" s="15" t="s">
        <v>1158</v>
      </c>
      <c r="J169" s="15" t="s">
        <v>1109</v>
      </c>
      <c r="K169" s="15" t="s">
        <v>1109</v>
      </c>
      <c r="L169" s="15" t="s">
        <v>191</v>
      </c>
      <c r="M169" s="15">
        <v>10</v>
      </c>
      <c r="N169" s="15">
        <v>17.9</v>
      </c>
      <c r="O169" s="15">
        <v>1.79</v>
      </c>
      <c r="P169" s="15" t="s">
        <v>108</v>
      </c>
      <c r="Q169" s="15">
        <v>10</v>
      </c>
      <c r="R169" s="15">
        <v>17.9</v>
      </c>
      <c r="S169" s="15">
        <v>1.79</v>
      </c>
      <c r="T169" s="15" t="s">
        <v>46</v>
      </c>
      <c r="U169" s="15">
        <v>10</v>
      </c>
      <c r="V169" s="15">
        <v>17.9</v>
      </c>
      <c r="W169" s="15">
        <v>1.79</v>
      </c>
      <c r="X169" s="15">
        <v>2</v>
      </c>
      <c r="Y169" s="15">
        <v>4.5</v>
      </c>
      <c r="Z169" s="15">
        <v>5.82</v>
      </c>
      <c r="AA169" s="15" t="s">
        <v>1159</v>
      </c>
      <c r="AB169" s="15">
        <v>1.79</v>
      </c>
      <c r="AC169" s="15">
        <v>17.9</v>
      </c>
      <c r="AD169" s="16"/>
      <c r="AE169" s="17"/>
      <c r="AF169" s="16">
        <v>1.79</v>
      </c>
      <c r="AG169" s="18">
        <v>17.9</v>
      </c>
      <c r="AH169" s="18" t="s">
        <v>50</v>
      </c>
      <c r="AI169" s="18" t="s">
        <v>51</v>
      </c>
      <c r="AJ169" s="18" t="s">
        <v>52</v>
      </c>
    </row>
    <row r="170" s="3" customFormat="1" ht="84" hidden="1" spans="1:36">
      <c r="A170" s="15">
        <f t="shared" si="2"/>
        <v>167</v>
      </c>
      <c r="B170" s="15" t="s">
        <v>1160</v>
      </c>
      <c r="C170" s="15" t="s">
        <v>1155</v>
      </c>
      <c r="D170" s="15" t="s">
        <v>334</v>
      </c>
      <c r="E170" s="15" t="s">
        <v>1156</v>
      </c>
      <c r="F170" s="15" t="s">
        <v>1161</v>
      </c>
      <c r="G170" s="15" t="s">
        <v>972</v>
      </c>
      <c r="H170" s="15">
        <v>8</v>
      </c>
      <c r="I170" s="15" t="s">
        <v>1158</v>
      </c>
      <c r="J170" s="15" t="s">
        <v>1109</v>
      </c>
      <c r="K170" s="15" t="s">
        <v>1109</v>
      </c>
      <c r="L170" s="15" t="s">
        <v>83</v>
      </c>
      <c r="M170" s="15">
        <v>8</v>
      </c>
      <c r="N170" s="15">
        <v>14.32</v>
      </c>
      <c r="O170" s="15">
        <v>1.79</v>
      </c>
      <c r="P170" s="15" t="s">
        <v>46</v>
      </c>
      <c r="Q170" s="15">
        <v>8</v>
      </c>
      <c r="R170" s="15">
        <v>14.32</v>
      </c>
      <c r="S170" s="15">
        <v>1.79</v>
      </c>
      <c r="T170" s="15" t="s">
        <v>191</v>
      </c>
      <c r="U170" s="15">
        <v>8</v>
      </c>
      <c r="V170" s="15">
        <v>14.32</v>
      </c>
      <c r="W170" s="15">
        <v>1.79</v>
      </c>
      <c r="X170" s="15">
        <v>2</v>
      </c>
      <c r="Y170" s="15">
        <v>4.5</v>
      </c>
      <c r="Z170" s="15">
        <v>5.82</v>
      </c>
      <c r="AA170" s="15" t="s">
        <v>1162</v>
      </c>
      <c r="AB170" s="15">
        <v>1.79</v>
      </c>
      <c r="AC170" s="15">
        <v>14.32</v>
      </c>
      <c r="AD170" s="16"/>
      <c r="AE170" s="17"/>
      <c r="AF170" s="16">
        <v>1.79</v>
      </c>
      <c r="AG170" s="18">
        <v>14.32</v>
      </c>
      <c r="AH170" s="18" t="s">
        <v>50</v>
      </c>
      <c r="AI170" s="18" t="s">
        <v>51</v>
      </c>
      <c r="AJ170" s="18" t="s">
        <v>52</v>
      </c>
    </row>
    <row r="171" s="3" customFormat="1" ht="72" hidden="1" spans="1:36">
      <c r="A171" s="15">
        <f t="shared" si="2"/>
        <v>168</v>
      </c>
      <c r="B171" s="15" t="s">
        <v>1163</v>
      </c>
      <c r="C171" s="15" t="s">
        <v>1164</v>
      </c>
      <c r="D171" s="15" t="s">
        <v>1042</v>
      </c>
      <c r="E171" s="15" t="s">
        <v>1165</v>
      </c>
      <c r="F171" s="15" t="s">
        <v>1166</v>
      </c>
      <c r="G171" s="15" t="s">
        <v>732</v>
      </c>
      <c r="H171" s="15">
        <v>72</v>
      </c>
      <c r="I171" s="15" t="s">
        <v>1167</v>
      </c>
      <c r="J171" s="15" t="s">
        <v>1168</v>
      </c>
      <c r="K171" s="15" t="s">
        <v>1168</v>
      </c>
      <c r="L171" s="15" t="s">
        <v>191</v>
      </c>
      <c r="M171" s="15">
        <v>72</v>
      </c>
      <c r="N171" s="15">
        <v>36.87</v>
      </c>
      <c r="O171" s="15">
        <v>0.5121</v>
      </c>
      <c r="P171" s="15" t="s">
        <v>46</v>
      </c>
      <c r="Q171" s="15">
        <v>72</v>
      </c>
      <c r="R171" s="15">
        <v>36.87</v>
      </c>
      <c r="S171" s="15">
        <v>0.5121</v>
      </c>
      <c r="T171" s="15" t="s">
        <v>627</v>
      </c>
      <c r="U171" s="15">
        <v>72</v>
      </c>
      <c r="V171" s="15">
        <v>36.87</v>
      </c>
      <c r="W171" s="15">
        <v>0.5121</v>
      </c>
      <c r="X171" s="15">
        <v>6</v>
      </c>
      <c r="Y171" s="15">
        <v>12</v>
      </c>
      <c r="Z171" s="15">
        <v>4.61</v>
      </c>
      <c r="AA171" s="15" t="s">
        <v>1169</v>
      </c>
      <c r="AB171" s="15">
        <v>0.5121</v>
      </c>
      <c r="AC171" s="15">
        <v>36.87</v>
      </c>
      <c r="AD171" s="16"/>
      <c r="AE171" s="17"/>
      <c r="AF171" s="16">
        <v>0.5121</v>
      </c>
      <c r="AG171" s="18">
        <v>36.87</v>
      </c>
      <c r="AH171" s="18" t="s">
        <v>153</v>
      </c>
      <c r="AI171" s="18" t="s">
        <v>51</v>
      </c>
      <c r="AJ171" s="18" t="s">
        <v>52</v>
      </c>
    </row>
    <row r="172" s="3" customFormat="1" ht="72" hidden="1" spans="1:36">
      <c r="A172" s="15">
        <f t="shared" si="2"/>
        <v>169</v>
      </c>
      <c r="B172" s="15" t="s">
        <v>1170</v>
      </c>
      <c r="C172" s="15" t="s">
        <v>788</v>
      </c>
      <c r="D172" s="15" t="s">
        <v>87</v>
      </c>
      <c r="E172" s="15" t="s">
        <v>335</v>
      </c>
      <c r="F172" s="15" t="s">
        <v>1171</v>
      </c>
      <c r="G172" s="15" t="s">
        <v>90</v>
      </c>
      <c r="H172" s="15">
        <v>9</v>
      </c>
      <c r="I172" s="15" t="s">
        <v>790</v>
      </c>
      <c r="J172" s="15" t="s">
        <v>791</v>
      </c>
      <c r="K172" s="15" t="s">
        <v>792</v>
      </c>
      <c r="L172" s="15" t="s">
        <v>73</v>
      </c>
      <c r="M172" s="15">
        <v>9</v>
      </c>
      <c r="N172" s="15">
        <v>22.5</v>
      </c>
      <c r="O172" s="15">
        <v>2.5</v>
      </c>
      <c r="P172" s="15" t="s">
        <v>72</v>
      </c>
      <c r="Q172" s="15">
        <v>9</v>
      </c>
      <c r="R172" s="15">
        <v>22.5</v>
      </c>
      <c r="S172" s="15">
        <v>2.5</v>
      </c>
      <c r="T172" s="15" t="s">
        <v>74</v>
      </c>
      <c r="U172" s="15">
        <v>9</v>
      </c>
      <c r="V172" s="15">
        <v>22.5</v>
      </c>
      <c r="W172" s="15">
        <v>2.5</v>
      </c>
      <c r="X172" s="15">
        <v>2</v>
      </c>
      <c r="Y172" s="15">
        <v>2</v>
      </c>
      <c r="Z172" s="15">
        <v>5</v>
      </c>
      <c r="AA172" s="15" t="s">
        <v>1172</v>
      </c>
      <c r="AB172" s="15">
        <v>2.5</v>
      </c>
      <c r="AC172" s="15">
        <v>22.5</v>
      </c>
      <c r="AD172" s="16">
        <v>7.95333333333333</v>
      </c>
      <c r="AE172" s="17">
        <v>6.36266666666666</v>
      </c>
      <c r="AF172" s="16">
        <v>2.5</v>
      </c>
      <c r="AG172" s="18">
        <v>22.5</v>
      </c>
      <c r="AH172" s="18" t="s">
        <v>153</v>
      </c>
      <c r="AI172" s="18" t="s">
        <v>51</v>
      </c>
      <c r="AJ172" s="18" t="s">
        <v>52</v>
      </c>
    </row>
    <row r="173" s="3" customFormat="1" ht="72" hidden="1" spans="1:36">
      <c r="A173" s="15">
        <f t="shared" si="2"/>
        <v>170</v>
      </c>
      <c r="B173" s="15" t="s">
        <v>1173</v>
      </c>
      <c r="C173" s="15" t="s">
        <v>1174</v>
      </c>
      <c r="D173" s="15" t="s">
        <v>127</v>
      </c>
      <c r="E173" s="15" t="s">
        <v>1175</v>
      </c>
      <c r="F173" s="15" t="s">
        <v>1176</v>
      </c>
      <c r="G173" s="15" t="s">
        <v>1177</v>
      </c>
      <c r="H173" s="15">
        <v>60</v>
      </c>
      <c r="I173" s="15" t="s">
        <v>1178</v>
      </c>
      <c r="J173" s="15" t="s">
        <v>1179</v>
      </c>
      <c r="K173" s="15" t="s">
        <v>1179</v>
      </c>
      <c r="L173" s="15" t="s">
        <v>83</v>
      </c>
      <c r="M173" s="15">
        <v>60</v>
      </c>
      <c r="N173" s="15">
        <v>15.8</v>
      </c>
      <c r="O173" s="15">
        <v>0.3058</v>
      </c>
      <c r="P173" s="15" t="s">
        <v>171</v>
      </c>
      <c r="Q173" s="15">
        <v>60</v>
      </c>
      <c r="R173" s="15">
        <v>15.8</v>
      </c>
      <c r="S173" s="15">
        <v>0.3058</v>
      </c>
      <c r="T173" s="15" t="s">
        <v>191</v>
      </c>
      <c r="U173" s="15">
        <v>60</v>
      </c>
      <c r="V173" s="15">
        <v>15.8</v>
      </c>
      <c r="W173" s="15">
        <v>0.3058</v>
      </c>
      <c r="X173" s="15">
        <v>9</v>
      </c>
      <c r="Y173" s="15">
        <v>9</v>
      </c>
      <c r="Z173" s="15">
        <v>2.75</v>
      </c>
      <c r="AA173" s="15" t="s">
        <v>1180</v>
      </c>
      <c r="AB173" s="15">
        <v>0.3058</v>
      </c>
      <c r="AC173" s="15">
        <v>15.8</v>
      </c>
      <c r="AD173" s="16">
        <v>3.06</v>
      </c>
      <c r="AE173" s="17">
        <v>2.448</v>
      </c>
      <c r="AF173" s="16">
        <v>0.272</v>
      </c>
      <c r="AG173" s="18">
        <v>14.05</v>
      </c>
      <c r="AH173" s="18" t="s">
        <v>174</v>
      </c>
      <c r="AI173" s="18" t="s">
        <v>365</v>
      </c>
      <c r="AJ173" s="18" t="s">
        <v>366</v>
      </c>
    </row>
    <row r="174" s="3" customFormat="1" ht="72" hidden="1" spans="1:36">
      <c r="A174" s="15">
        <f t="shared" si="2"/>
        <v>171</v>
      </c>
      <c r="B174" s="15" t="s">
        <v>1181</v>
      </c>
      <c r="C174" s="15" t="s">
        <v>227</v>
      </c>
      <c r="D174" s="15" t="s">
        <v>127</v>
      </c>
      <c r="E174" s="15" t="s">
        <v>1182</v>
      </c>
      <c r="F174" s="15" t="s">
        <v>1183</v>
      </c>
      <c r="G174" s="15" t="s">
        <v>1184</v>
      </c>
      <c r="H174" s="15">
        <v>100</v>
      </c>
      <c r="I174" s="15" t="s">
        <v>1185</v>
      </c>
      <c r="J174" s="15" t="s">
        <v>1179</v>
      </c>
      <c r="K174" s="15" t="s">
        <v>1179</v>
      </c>
      <c r="L174" s="15" t="s">
        <v>73</v>
      </c>
      <c r="M174" s="15">
        <v>100</v>
      </c>
      <c r="N174" s="15">
        <v>12.8</v>
      </c>
      <c r="O174" s="15">
        <v>0.1514</v>
      </c>
      <c r="P174" s="15" t="s">
        <v>108</v>
      </c>
      <c r="Q174" s="15">
        <v>100</v>
      </c>
      <c r="R174" s="15">
        <v>12.8</v>
      </c>
      <c r="S174" s="15">
        <v>0.1514</v>
      </c>
      <c r="T174" s="15" t="s">
        <v>74</v>
      </c>
      <c r="U174" s="15">
        <v>100</v>
      </c>
      <c r="V174" s="15">
        <v>12.8</v>
      </c>
      <c r="W174" s="15">
        <v>0.1514</v>
      </c>
      <c r="X174" s="15">
        <v>18</v>
      </c>
      <c r="Y174" s="15">
        <v>18</v>
      </c>
      <c r="Z174" s="15">
        <v>2.73</v>
      </c>
      <c r="AA174" s="15" t="s">
        <v>1186</v>
      </c>
      <c r="AB174" s="15">
        <v>0.1514</v>
      </c>
      <c r="AC174" s="15">
        <v>12.8</v>
      </c>
      <c r="AD174" s="16">
        <v>4.8888</v>
      </c>
      <c r="AE174" s="17">
        <v>3.91104</v>
      </c>
      <c r="AF174" s="16">
        <v>0.1514</v>
      </c>
      <c r="AG174" s="18">
        <v>12.8</v>
      </c>
      <c r="AH174" s="18" t="s">
        <v>50</v>
      </c>
      <c r="AI174" s="18" t="s">
        <v>51</v>
      </c>
      <c r="AJ174" s="18" t="s">
        <v>52</v>
      </c>
    </row>
    <row r="175" s="3" customFormat="1" ht="72" hidden="1" spans="1:36">
      <c r="A175" s="15">
        <f t="shared" si="2"/>
        <v>172</v>
      </c>
      <c r="B175" s="15" t="s">
        <v>1187</v>
      </c>
      <c r="C175" s="15" t="s">
        <v>227</v>
      </c>
      <c r="D175" s="15" t="s">
        <v>127</v>
      </c>
      <c r="E175" s="15" t="s">
        <v>1182</v>
      </c>
      <c r="F175" s="15" t="s">
        <v>1188</v>
      </c>
      <c r="G175" s="15" t="s">
        <v>1184</v>
      </c>
      <c r="H175" s="15">
        <v>90</v>
      </c>
      <c r="I175" s="15" t="s">
        <v>1185</v>
      </c>
      <c r="J175" s="15" t="s">
        <v>1179</v>
      </c>
      <c r="K175" s="15" t="s">
        <v>1179</v>
      </c>
      <c r="L175" s="15" t="s">
        <v>83</v>
      </c>
      <c r="M175" s="15">
        <v>90</v>
      </c>
      <c r="N175" s="15">
        <v>11.52</v>
      </c>
      <c r="O175" s="15">
        <v>0.1509</v>
      </c>
      <c r="P175" s="15" t="s">
        <v>48</v>
      </c>
      <c r="Q175" s="15">
        <v>90</v>
      </c>
      <c r="R175" s="15">
        <v>11.52</v>
      </c>
      <c r="S175" s="15">
        <v>0.1509</v>
      </c>
      <c r="T175" s="15" t="s">
        <v>46</v>
      </c>
      <c r="U175" s="15">
        <v>90</v>
      </c>
      <c r="V175" s="15">
        <v>11.52</v>
      </c>
      <c r="W175" s="15">
        <v>0.1509</v>
      </c>
      <c r="X175" s="15">
        <v>18</v>
      </c>
      <c r="Y175" s="15">
        <v>18</v>
      </c>
      <c r="Z175" s="15">
        <v>2.72</v>
      </c>
      <c r="AA175" s="15" t="s">
        <v>1189</v>
      </c>
      <c r="AB175" s="15">
        <v>0.1509</v>
      </c>
      <c r="AC175" s="15">
        <v>11.52</v>
      </c>
      <c r="AD175" s="16">
        <v>4.8888</v>
      </c>
      <c r="AE175" s="17">
        <v>3.91104</v>
      </c>
      <c r="AF175" s="16">
        <v>0.1509</v>
      </c>
      <c r="AG175" s="18">
        <v>11.52</v>
      </c>
      <c r="AH175" s="18" t="s">
        <v>50</v>
      </c>
      <c r="AI175" s="18" t="s">
        <v>51</v>
      </c>
      <c r="AJ175" s="18" t="s">
        <v>52</v>
      </c>
    </row>
    <row r="176" s="3" customFormat="1" ht="96" hidden="1" spans="1:36">
      <c r="A176" s="15">
        <f t="shared" si="2"/>
        <v>173</v>
      </c>
      <c r="B176" s="15" t="s">
        <v>1190</v>
      </c>
      <c r="C176" s="15" t="s">
        <v>1191</v>
      </c>
      <c r="D176" s="15" t="s">
        <v>195</v>
      </c>
      <c r="E176" s="15" t="s">
        <v>632</v>
      </c>
      <c r="F176" s="15" t="s">
        <v>947</v>
      </c>
      <c r="G176" s="15" t="s">
        <v>1192</v>
      </c>
      <c r="H176" s="15">
        <v>36</v>
      </c>
      <c r="I176" s="15" t="s">
        <v>1193</v>
      </c>
      <c r="J176" s="15" t="s">
        <v>636</v>
      </c>
      <c r="K176" s="15" t="s">
        <v>636</v>
      </c>
      <c r="L176" s="15" t="s">
        <v>242</v>
      </c>
      <c r="M176" s="15">
        <v>36</v>
      </c>
      <c r="N176" s="15">
        <v>37.01</v>
      </c>
      <c r="O176" s="15">
        <v>1.1718</v>
      </c>
      <c r="P176" s="15" t="s">
        <v>83</v>
      </c>
      <c r="Q176" s="15">
        <v>36</v>
      </c>
      <c r="R176" s="15">
        <v>39.93</v>
      </c>
      <c r="S176" s="15">
        <v>1.2643</v>
      </c>
      <c r="T176" s="15" t="s">
        <v>201</v>
      </c>
      <c r="U176" s="15">
        <v>36</v>
      </c>
      <c r="V176" s="15">
        <v>39.93</v>
      </c>
      <c r="W176" s="15">
        <v>1.2643</v>
      </c>
      <c r="X176" s="15">
        <v>6</v>
      </c>
      <c r="Y176" s="15">
        <v>9</v>
      </c>
      <c r="Z176" s="15">
        <v>8.79</v>
      </c>
      <c r="AA176" s="15" t="s">
        <v>1194</v>
      </c>
      <c r="AB176" s="15">
        <v>1.1718</v>
      </c>
      <c r="AC176" s="15">
        <v>37.01</v>
      </c>
      <c r="AD176" s="16"/>
      <c r="AE176" s="17"/>
      <c r="AF176" s="16">
        <v>1.1718</v>
      </c>
      <c r="AG176" s="18">
        <v>37.01</v>
      </c>
      <c r="AH176" s="18" t="s">
        <v>50</v>
      </c>
      <c r="AI176" s="18" t="s">
        <v>51</v>
      </c>
      <c r="AJ176" s="18" t="s">
        <v>52</v>
      </c>
    </row>
  </sheetData>
  <autoFilter xmlns:etc="http://www.wps.cn/officeDocument/2017/etCustomData" ref="A3:AJ176" etc:filterBottomFollowUsedRange="0">
    <filterColumn colId="9">
      <filters>
        <filter val="湖北午时药业股份有限公司"/>
      </filters>
    </filterColumn>
    <extLst/>
  </autoFilter>
  <mergeCells count="1">
    <mergeCell ref="A2:A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</cp:lastModifiedBy>
  <dcterms:created xsi:type="dcterms:W3CDTF">2023-05-12T11:15:00Z</dcterms:created>
  <dcterms:modified xsi:type="dcterms:W3CDTF">2026-08-20T08:07:10Z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9931EB6CC5D148E0A8299872E9310843_13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